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Questa_cartella_di_lavoro" defaultThemeVersion="124226"/>
  <bookViews>
    <workbookView xWindow="630" yWindow="690" windowWidth="9255" windowHeight="9225"/>
  </bookViews>
  <sheets>
    <sheet name="it_IT" sheetId="1" r:id="rId1"/>
  </sheets>
  <functionGroups builtInGroupCount="17"/>
  <definedNames>
    <definedName name="_xlnm._FilterDatabase" localSheetId="0" hidden="1">it_IT!$A$11:$G$876</definedName>
    <definedName name="_xlnm.Print_Area" localSheetId="0">it_IT!$A$4:$C$877</definedName>
    <definedName name="_xlnm.Print_Titles" localSheetId="0">it_IT!$11:$11</definedName>
  </definedNames>
  <calcPr calcId="145621"/>
</workbook>
</file>

<file path=xl/calcChain.xml><?xml version="1.0" encoding="utf-8"?>
<calcChain xmlns="http://schemas.openxmlformats.org/spreadsheetml/2006/main">
  <c r="G14" i="1" l="1"/>
  <c r="E792" i="1"/>
  <c r="G70" i="1" l="1"/>
  <c r="E70" i="1"/>
  <c r="G100" i="1"/>
  <c r="E100" i="1"/>
  <c r="G99" i="1"/>
  <c r="E99" i="1"/>
  <c r="G98" i="1"/>
  <c r="E98" i="1"/>
  <c r="G876" i="1"/>
  <c r="E876" i="1"/>
  <c r="G875" i="1"/>
  <c r="E875" i="1"/>
  <c r="G873" i="1"/>
  <c r="E873" i="1"/>
  <c r="G872" i="1"/>
  <c r="E872" i="1"/>
  <c r="G870" i="1"/>
  <c r="E870" i="1"/>
  <c r="G868" i="1"/>
  <c r="E868" i="1"/>
  <c r="G867" i="1"/>
  <c r="E867" i="1"/>
  <c r="G866" i="1"/>
  <c r="E866" i="1"/>
  <c r="G864" i="1"/>
  <c r="E864" i="1"/>
  <c r="G863" i="1"/>
  <c r="E863" i="1"/>
  <c r="G860" i="1"/>
  <c r="E860" i="1"/>
  <c r="G859" i="1"/>
  <c r="E859" i="1"/>
  <c r="G858" i="1"/>
  <c r="E858" i="1"/>
  <c r="G856" i="1"/>
  <c r="E856" i="1"/>
  <c r="G855" i="1"/>
  <c r="E855" i="1"/>
  <c r="G854" i="1"/>
  <c r="E854" i="1"/>
  <c r="G853" i="1"/>
  <c r="E853" i="1"/>
  <c r="G852" i="1"/>
  <c r="E852" i="1"/>
  <c r="G851" i="1"/>
  <c r="E851" i="1"/>
  <c r="G850" i="1"/>
  <c r="E850" i="1"/>
  <c r="G848" i="1"/>
  <c r="E848" i="1"/>
  <c r="G846" i="1"/>
  <c r="E846" i="1"/>
  <c r="G845" i="1"/>
  <c r="E845" i="1"/>
  <c r="G844" i="1"/>
  <c r="E844" i="1"/>
  <c r="G843" i="1"/>
  <c r="E843" i="1"/>
  <c r="G842" i="1"/>
  <c r="E842" i="1"/>
  <c r="G840" i="1"/>
  <c r="E840" i="1"/>
  <c r="G839" i="1"/>
  <c r="E839" i="1"/>
  <c r="G838" i="1"/>
  <c r="E838" i="1"/>
  <c r="G837" i="1"/>
  <c r="E837" i="1"/>
  <c r="G834" i="1"/>
  <c r="E834" i="1"/>
  <c r="G833" i="1"/>
  <c r="E833" i="1"/>
  <c r="G832" i="1"/>
  <c r="E832" i="1"/>
  <c r="G831" i="1"/>
  <c r="E831" i="1"/>
  <c r="G829" i="1"/>
  <c r="E829" i="1"/>
  <c r="G828" i="1"/>
  <c r="E828" i="1"/>
  <c r="G827" i="1"/>
  <c r="E827" i="1"/>
  <c r="G826" i="1"/>
  <c r="E826" i="1"/>
  <c r="G825" i="1"/>
  <c r="E825" i="1"/>
  <c r="G824" i="1"/>
  <c r="E824" i="1"/>
  <c r="G823" i="1"/>
  <c r="E823" i="1"/>
  <c r="G822" i="1"/>
  <c r="E822" i="1"/>
  <c r="G821" i="1"/>
  <c r="E821" i="1"/>
  <c r="G820" i="1"/>
  <c r="E820" i="1"/>
  <c r="G818" i="1"/>
  <c r="E818" i="1"/>
  <c r="G817" i="1"/>
  <c r="E817" i="1"/>
  <c r="G816" i="1"/>
  <c r="E816" i="1"/>
  <c r="G815" i="1"/>
  <c r="E815" i="1"/>
  <c r="G814" i="1"/>
  <c r="E814" i="1"/>
  <c r="G813" i="1"/>
  <c r="E813" i="1"/>
  <c r="G812" i="1"/>
  <c r="E812" i="1"/>
  <c r="G810" i="1"/>
  <c r="E810" i="1"/>
  <c r="G809" i="1"/>
  <c r="E809" i="1"/>
  <c r="G808" i="1"/>
  <c r="E808" i="1"/>
  <c r="G807" i="1"/>
  <c r="E807" i="1"/>
  <c r="G806" i="1"/>
  <c r="E806" i="1"/>
  <c r="G805" i="1"/>
  <c r="E805" i="1"/>
  <c r="G804" i="1"/>
  <c r="E804" i="1"/>
  <c r="G803" i="1"/>
  <c r="E803" i="1"/>
  <c r="G800" i="1"/>
  <c r="E800" i="1"/>
  <c r="G799" i="1"/>
  <c r="E799" i="1"/>
  <c r="G798" i="1"/>
  <c r="E798" i="1"/>
  <c r="G797" i="1"/>
  <c r="E797" i="1"/>
  <c r="G796" i="1"/>
  <c r="E796" i="1"/>
  <c r="G795" i="1"/>
  <c r="E795" i="1"/>
  <c r="G793" i="1"/>
  <c r="E793" i="1"/>
  <c r="G792" i="1"/>
  <c r="G791" i="1"/>
  <c r="E791" i="1"/>
  <c r="G790" i="1"/>
  <c r="E790" i="1"/>
  <c r="G789" i="1"/>
  <c r="E789" i="1"/>
  <c r="G788" i="1"/>
  <c r="E788" i="1"/>
  <c r="G787" i="1"/>
  <c r="E787" i="1"/>
  <c r="G786" i="1"/>
  <c r="E786" i="1"/>
  <c r="G785" i="1"/>
  <c r="E785" i="1"/>
  <c r="G784" i="1"/>
  <c r="E784" i="1"/>
  <c r="G783" i="1"/>
  <c r="E783" i="1"/>
  <c r="G782" i="1"/>
  <c r="E782" i="1"/>
  <c r="G781" i="1"/>
  <c r="E781" i="1"/>
  <c r="G780" i="1"/>
  <c r="E780" i="1"/>
  <c r="G778" i="1"/>
  <c r="E778" i="1"/>
  <c r="G777" i="1"/>
  <c r="E777" i="1"/>
  <c r="G776" i="1"/>
  <c r="E776" i="1"/>
  <c r="G775" i="1"/>
  <c r="E775" i="1"/>
  <c r="G774" i="1"/>
  <c r="E774" i="1"/>
  <c r="G773" i="1"/>
  <c r="E773" i="1"/>
  <c r="G772" i="1"/>
  <c r="E772" i="1"/>
  <c r="G771" i="1"/>
  <c r="E771" i="1"/>
  <c r="G770" i="1"/>
  <c r="E770" i="1"/>
  <c r="G769" i="1"/>
  <c r="E769" i="1"/>
  <c r="G767" i="1"/>
  <c r="E767" i="1"/>
  <c r="G766" i="1"/>
  <c r="E766" i="1"/>
  <c r="G765" i="1"/>
  <c r="E765" i="1"/>
  <c r="G763" i="1"/>
  <c r="E763" i="1"/>
  <c r="G762" i="1"/>
  <c r="E762" i="1"/>
  <c r="G761" i="1"/>
  <c r="E761" i="1"/>
  <c r="G759" i="1"/>
  <c r="E759" i="1"/>
  <c r="G758" i="1"/>
  <c r="E758" i="1"/>
  <c r="G755" i="1"/>
  <c r="E755" i="1"/>
  <c r="G754" i="1"/>
  <c r="E754" i="1"/>
  <c r="G753" i="1"/>
  <c r="E753" i="1"/>
  <c r="G752" i="1"/>
  <c r="E752" i="1"/>
  <c r="G751" i="1"/>
  <c r="E751" i="1"/>
  <c r="G748" i="1"/>
  <c r="E748" i="1"/>
  <c r="G747" i="1"/>
  <c r="E747" i="1"/>
  <c r="G746" i="1"/>
  <c r="E746" i="1"/>
  <c r="G745" i="1"/>
  <c r="E745" i="1"/>
  <c r="G744" i="1"/>
  <c r="E744" i="1"/>
  <c r="G742" i="1"/>
  <c r="E742" i="1"/>
  <c r="G741" i="1"/>
  <c r="E741" i="1"/>
  <c r="G740" i="1"/>
  <c r="E740" i="1"/>
  <c r="G739" i="1"/>
  <c r="E739" i="1"/>
  <c r="G738" i="1"/>
  <c r="E738" i="1"/>
  <c r="G735" i="1"/>
  <c r="E735" i="1"/>
  <c r="G734" i="1"/>
  <c r="E734" i="1"/>
  <c r="G733" i="1"/>
  <c r="E733" i="1"/>
  <c r="G730" i="1"/>
  <c r="E730" i="1"/>
  <c r="G729" i="1"/>
  <c r="E729" i="1"/>
  <c r="G728" i="1"/>
  <c r="E728" i="1"/>
  <c r="G726" i="1"/>
  <c r="E726" i="1"/>
  <c r="G725" i="1"/>
  <c r="E725" i="1"/>
  <c r="G724" i="1"/>
  <c r="E724" i="1"/>
  <c r="G723" i="1"/>
  <c r="E723" i="1"/>
  <c r="G721" i="1"/>
  <c r="E721" i="1"/>
  <c r="G720" i="1"/>
  <c r="E720" i="1"/>
  <c r="G719" i="1"/>
  <c r="E719" i="1"/>
  <c r="G718" i="1"/>
  <c r="E718" i="1"/>
  <c r="G716" i="1"/>
  <c r="E716" i="1"/>
  <c r="G715" i="1"/>
  <c r="E715" i="1"/>
  <c r="G714" i="1"/>
  <c r="E714" i="1"/>
  <c r="G713" i="1"/>
  <c r="E713" i="1"/>
  <c r="G712" i="1"/>
  <c r="E712" i="1"/>
  <c r="G711" i="1"/>
  <c r="E711" i="1"/>
  <c r="G710" i="1"/>
  <c r="E710" i="1"/>
  <c r="G709" i="1"/>
  <c r="E709" i="1"/>
  <c r="G708" i="1"/>
  <c r="E708" i="1"/>
  <c r="G707" i="1"/>
  <c r="E707" i="1"/>
  <c r="G706" i="1"/>
  <c r="E706" i="1"/>
  <c r="G705" i="1"/>
  <c r="E705" i="1"/>
  <c r="G704" i="1"/>
  <c r="E704" i="1"/>
  <c r="G703" i="1"/>
  <c r="E703" i="1"/>
  <c r="G702" i="1"/>
  <c r="E702" i="1"/>
  <c r="G701" i="1"/>
  <c r="E701" i="1"/>
  <c r="G700" i="1"/>
  <c r="E700" i="1"/>
  <c r="G699" i="1"/>
  <c r="E699" i="1"/>
  <c r="G698" i="1"/>
  <c r="E698" i="1"/>
  <c r="G695" i="1"/>
  <c r="E695" i="1"/>
  <c r="G694" i="1"/>
  <c r="E694" i="1"/>
  <c r="G693" i="1"/>
  <c r="E693" i="1"/>
  <c r="G692" i="1"/>
  <c r="E692" i="1"/>
  <c r="G691" i="1"/>
  <c r="E691" i="1"/>
  <c r="G690" i="1"/>
  <c r="E690" i="1"/>
  <c r="G689" i="1"/>
  <c r="E689" i="1"/>
  <c r="G688" i="1"/>
  <c r="E688" i="1"/>
  <c r="G687" i="1"/>
  <c r="E687" i="1"/>
  <c r="G686" i="1"/>
  <c r="E686" i="1"/>
  <c r="G685" i="1"/>
  <c r="E685" i="1"/>
  <c r="G684" i="1"/>
  <c r="E684" i="1"/>
  <c r="G683" i="1"/>
  <c r="E683" i="1"/>
  <c r="G682" i="1"/>
  <c r="E682" i="1"/>
  <c r="G681" i="1"/>
  <c r="E681" i="1"/>
  <c r="G679" i="1"/>
  <c r="E679" i="1"/>
  <c r="G678" i="1"/>
  <c r="E678" i="1"/>
  <c r="G677" i="1"/>
  <c r="E677" i="1"/>
  <c r="G676" i="1"/>
  <c r="E676" i="1"/>
  <c r="G675" i="1"/>
  <c r="E675" i="1"/>
  <c r="G674" i="1"/>
  <c r="E674" i="1"/>
  <c r="G673" i="1"/>
  <c r="E673" i="1"/>
  <c r="G672" i="1"/>
  <c r="E672" i="1"/>
  <c r="G671" i="1"/>
  <c r="E671" i="1"/>
  <c r="G670" i="1"/>
  <c r="E670" i="1"/>
  <c r="G667" i="1"/>
  <c r="E667" i="1"/>
  <c r="G666" i="1"/>
  <c r="E666" i="1"/>
  <c r="G664" i="1"/>
  <c r="E664" i="1"/>
  <c r="G663" i="1"/>
  <c r="E663" i="1"/>
  <c r="G662" i="1"/>
  <c r="E662" i="1"/>
  <c r="G661" i="1"/>
  <c r="E661" i="1"/>
  <c r="G659" i="1"/>
  <c r="E659" i="1"/>
  <c r="G658" i="1"/>
  <c r="E658" i="1"/>
  <c r="G657" i="1"/>
  <c r="E657" i="1"/>
  <c r="G656" i="1"/>
  <c r="E656" i="1"/>
  <c r="G655" i="1"/>
  <c r="E655" i="1"/>
  <c r="G654" i="1"/>
  <c r="E654" i="1"/>
  <c r="G653" i="1"/>
  <c r="E653" i="1"/>
  <c r="G652" i="1"/>
  <c r="E652" i="1"/>
  <c r="G651" i="1"/>
  <c r="E651" i="1"/>
  <c r="G650" i="1"/>
  <c r="E650" i="1"/>
  <c r="G649" i="1"/>
  <c r="E649" i="1"/>
  <c r="G647" i="1"/>
  <c r="E647" i="1"/>
  <c r="G646" i="1"/>
  <c r="E646" i="1"/>
  <c r="G645" i="1"/>
  <c r="E645" i="1"/>
  <c r="G644" i="1"/>
  <c r="E644" i="1"/>
  <c r="G643" i="1"/>
  <c r="E643" i="1"/>
  <c r="G642" i="1"/>
  <c r="E642" i="1"/>
  <c r="G641" i="1"/>
  <c r="E641" i="1"/>
  <c r="G640" i="1"/>
  <c r="E640" i="1"/>
  <c r="G639" i="1"/>
  <c r="E639" i="1"/>
  <c r="G638" i="1"/>
  <c r="E638" i="1"/>
  <c r="G637" i="1"/>
  <c r="E637" i="1"/>
  <c r="G635" i="1"/>
  <c r="E635" i="1"/>
  <c r="G634" i="1"/>
  <c r="E634" i="1"/>
  <c r="G633" i="1"/>
  <c r="E633" i="1"/>
  <c r="G632" i="1"/>
  <c r="E632" i="1"/>
  <c r="G631" i="1"/>
  <c r="E631" i="1"/>
  <c r="G630" i="1"/>
  <c r="E630" i="1"/>
  <c r="G629" i="1"/>
  <c r="E629" i="1"/>
  <c r="G628" i="1"/>
  <c r="E628" i="1"/>
  <c r="G627" i="1"/>
  <c r="E627" i="1"/>
  <c r="G626" i="1"/>
  <c r="E626" i="1"/>
  <c r="G625" i="1"/>
  <c r="E625" i="1"/>
  <c r="G623" i="1"/>
  <c r="E623" i="1"/>
  <c r="G622" i="1"/>
  <c r="E622" i="1"/>
  <c r="G621" i="1"/>
  <c r="E621" i="1"/>
  <c r="G620" i="1"/>
  <c r="E620" i="1"/>
  <c r="G619" i="1"/>
  <c r="E619" i="1"/>
  <c r="G618" i="1"/>
  <c r="E618" i="1"/>
  <c r="G617" i="1"/>
  <c r="E617" i="1"/>
  <c r="G616" i="1"/>
  <c r="E616" i="1"/>
  <c r="G615" i="1"/>
  <c r="E615" i="1"/>
  <c r="G614" i="1"/>
  <c r="E614" i="1"/>
  <c r="G613" i="1"/>
  <c r="E613" i="1"/>
  <c r="G611" i="1"/>
  <c r="E611" i="1"/>
  <c r="G610" i="1"/>
  <c r="E610" i="1"/>
  <c r="G609" i="1"/>
  <c r="E609" i="1"/>
  <c r="G608" i="1"/>
  <c r="E608" i="1"/>
  <c r="G607" i="1"/>
  <c r="E607" i="1"/>
  <c r="G606" i="1"/>
  <c r="E606" i="1"/>
  <c r="G605" i="1"/>
  <c r="E605" i="1"/>
  <c r="G604" i="1"/>
  <c r="E604" i="1"/>
  <c r="G603" i="1"/>
  <c r="E603" i="1"/>
  <c r="G602" i="1"/>
  <c r="E602" i="1"/>
  <c r="G601" i="1"/>
  <c r="E601" i="1"/>
  <c r="G599" i="1"/>
  <c r="E599" i="1"/>
  <c r="G598" i="1"/>
  <c r="E598" i="1"/>
  <c r="G597" i="1"/>
  <c r="E597" i="1"/>
  <c r="G596" i="1"/>
  <c r="E596" i="1"/>
  <c r="G595" i="1"/>
  <c r="E595" i="1"/>
  <c r="G594" i="1"/>
  <c r="E594" i="1"/>
  <c r="G593" i="1"/>
  <c r="E593" i="1"/>
  <c r="G592" i="1"/>
  <c r="E592" i="1"/>
  <c r="G591" i="1"/>
  <c r="E591" i="1"/>
  <c r="G590" i="1"/>
  <c r="E590" i="1"/>
  <c r="G589" i="1"/>
  <c r="E589" i="1"/>
  <c r="G587" i="1"/>
  <c r="E587" i="1"/>
  <c r="G586" i="1"/>
  <c r="E586" i="1"/>
  <c r="G585" i="1"/>
  <c r="E585" i="1"/>
  <c r="G584" i="1"/>
  <c r="E584" i="1"/>
  <c r="G583" i="1"/>
  <c r="E583" i="1"/>
  <c r="G582" i="1"/>
  <c r="E582" i="1"/>
  <c r="G581" i="1"/>
  <c r="E581" i="1"/>
  <c r="G580" i="1"/>
  <c r="E580" i="1"/>
  <c r="G579" i="1"/>
  <c r="E579" i="1"/>
  <c r="G578" i="1"/>
  <c r="E578" i="1"/>
  <c r="G577" i="1"/>
  <c r="E577" i="1"/>
  <c r="G575" i="1"/>
  <c r="E575" i="1"/>
  <c r="G574" i="1"/>
  <c r="E574" i="1"/>
  <c r="G573" i="1"/>
  <c r="E573" i="1"/>
  <c r="G572" i="1"/>
  <c r="E572" i="1"/>
  <c r="G571" i="1"/>
  <c r="E571" i="1"/>
  <c r="G570" i="1"/>
  <c r="E570" i="1"/>
  <c r="G569" i="1"/>
  <c r="E569" i="1"/>
  <c r="G568" i="1"/>
  <c r="E568" i="1"/>
  <c r="G567" i="1"/>
  <c r="E567" i="1"/>
  <c r="G566" i="1"/>
  <c r="E566" i="1"/>
  <c r="G565" i="1"/>
  <c r="E565" i="1"/>
  <c r="G563" i="1"/>
  <c r="E563" i="1"/>
  <c r="G562" i="1"/>
  <c r="E562" i="1"/>
  <c r="G561" i="1"/>
  <c r="E561" i="1"/>
  <c r="G560" i="1"/>
  <c r="E560" i="1"/>
  <c r="G559" i="1"/>
  <c r="E559" i="1"/>
  <c r="G558" i="1"/>
  <c r="E558" i="1"/>
  <c r="G557" i="1"/>
  <c r="E557" i="1"/>
  <c r="G556" i="1"/>
  <c r="E556" i="1"/>
  <c r="G555" i="1"/>
  <c r="E555" i="1"/>
  <c r="G554" i="1"/>
  <c r="E554" i="1"/>
  <c r="G553" i="1"/>
  <c r="E553" i="1"/>
  <c r="G551" i="1"/>
  <c r="E551" i="1"/>
  <c r="G550" i="1"/>
  <c r="E550" i="1"/>
  <c r="G549" i="1"/>
  <c r="E549" i="1"/>
  <c r="G548" i="1"/>
  <c r="E548" i="1"/>
  <c r="G547" i="1"/>
  <c r="E547" i="1"/>
  <c r="G546" i="1"/>
  <c r="E546" i="1"/>
  <c r="G545" i="1"/>
  <c r="E545" i="1"/>
  <c r="G544" i="1"/>
  <c r="E544" i="1"/>
  <c r="G543" i="1"/>
  <c r="E543" i="1"/>
  <c r="G542" i="1"/>
  <c r="E542" i="1"/>
  <c r="G541" i="1"/>
  <c r="E541" i="1"/>
  <c r="G539" i="1"/>
  <c r="E539" i="1"/>
  <c r="G538" i="1"/>
  <c r="E538" i="1"/>
  <c r="G537" i="1"/>
  <c r="E537" i="1"/>
  <c r="G536" i="1"/>
  <c r="E536" i="1"/>
  <c r="G535" i="1"/>
  <c r="E535" i="1"/>
  <c r="G534" i="1"/>
  <c r="E534" i="1"/>
  <c r="G533" i="1"/>
  <c r="E533" i="1"/>
  <c r="G532" i="1"/>
  <c r="E532" i="1"/>
  <c r="G531" i="1"/>
  <c r="E531" i="1"/>
  <c r="G530" i="1"/>
  <c r="E530" i="1"/>
  <c r="G529" i="1"/>
  <c r="E529" i="1"/>
  <c r="G527" i="1"/>
  <c r="E527" i="1"/>
  <c r="G526" i="1"/>
  <c r="E526" i="1"/>
  <c r="G525" i="1"/>
  <c r="E525" i="1"/>
  <c r="G524" i="1"/>
  <c r="E524" i="1"/>
  <c r="G523" i="1"/>
  <c r="E523" i="1"/>
  <c r="G522" i="1"/>
  <c r="E522" i="1"/>
  <c r="G521" i="1"/>
  <c r="E521" i="1"/>
  <c r="G520" i="1"/>
  <c r="E520" i="1"/>
  <c r="G519" i="1"/>
  <c r="E519" i="1"/>
  <c r="G518" i="1"/>
  <c r="E518" i="1"/>
  <c r="G517" i="1"/>
  <c r="E517" i="1"/>
  <c r="G515" i="1"/>
  <c r="E515" i="1"/>
  <c r="G514" i="1"/>
  <c r="E514" i="1"/>
  <c r="G513" i="1"/>
  <c r="E513" i="1"/>
  <c r="G512" i="1"/>
  <c r="E512" i="1"/>
  <c r="G511" i="1"/>
  <c r="E511" i="1"/>
  <c r="G510" i="1"/>
  <c r="E510" i="1"/>
  <c r="G509" i="1"/>
  <c r="E509" i="1"/>
  <c r="G508" i="1"/>
  <c r="E508" i="1"/>
  <c r="G507" i="1"/>
  <c r="E507" i="1"/>
  <c r="G506" i="1"/>
  <c r="E506" i="1"/>
  <c r="G505" i="1"/>
  <c r="E505" i="1"/>
  <c r="G503" i="1"/>
  <c r="E503" i="1"/>
  <c r="G502" i="1"/>
  <c r="E502" i="1"/>
  <c r="G501" i="1"/>
  <c r="E501" i="1"/>
  <c r="G500" i="1"/>
  <c r="E500" i="1"/>
  <c r="G499" i="1"/>
  <c r="E499" i="1"/>
  <c r="G498" i="1"/>
  <c r="E498" i="1"/>
  <c r="G497" i="1"/>
  <c r="E497" i="1"/>
  <c r="G496" i="1"/>
  <c r="E496" i="1"/>
  <c r="G495" i="1"/>
  <c r="E495" i="1"/>
  <c r="G494" i="1"/>
  <c r="E494" i="1"/>
  <c r="G493" i="1"/>
  <c r="E493" i="1"/>
  <c r="G491" i="1"/>
  <c r="E491" i="1"/>
  <c r="G490" i="1"/>
  <c r="E490" i="1"/>
  <c r="G489" i="1"/>
  <c r="E489" i="1"/>
  <c r="G488" i="1"/>
  <c r="E488" i="1"/>
  <c r="G487" i="1"/>
  <c r="E487" i="1"/>
  <c r="G486" i="1"/>
  <c r="E486" i="1"/>
  <c r="G485" i="1"/>
  <c r="E485" i="1"/>
  <c r="G484" i="1"/>
  <c r="E484" i="1"/>
  <c r="G483" i="1"/>
  <c r="E483" i="1"/>
  <c r="G482" i="1"/>
  <c r="E482" i="1"/>
  <c r="G481" i="1"/>
  <c r="E481" i="1"/>
  <c r="G478" i="1"/>
  <c r="E478" i="1"/>
  <c r="G477" i="1"/>
  <c r="E477" i="1"/>
  <c r="G476" i="1"/>
  <c r="E476" i="1"/>
  <c r="G475" i="1"/>
  <c r="E475" i="1"/>
  <c r="G474" i="1"/>
  <c r="E474" i="1"/>
  <c r="G473" i="1"/>
  <c r="E473" i="1"/>
  <c r="G472" i="1"/>
  <c r="E472" i="1"/>
  <c r="G471" i="1"/>
  <c r="E471" i="1"/>
  <c r="G470" i="1"/>
  <c r="E470" i="1"/>
  <c r="G469" i="1"/>
  <c r="E469" i="1"/>
  <c r="G468" i="1"/>
  <c r="E468" i="1"/>
  <c r="G466" i="1"/>
  <c r="E466" i="1"/>
  <c r="G465" i="1"/>
  <c r="E465" i="1"/>
  <c r="G464" i="1"/>
  <c r="E464" i="1"/>
  <c r="G463" i="1"/>
  <c r="E463" i="1"/>
  <c r="G462" i="1"/>
  <c r="E462" i="1"/>
  <c r="G461" i="1"/>
  <c r="E461" i="1"/>
  <c r="G460" i="1"/>
  <c r="E460" i="1"/>
  <c r="G459" i="1"/>
  <c r="E459" i="1"/>
  <c r="G458" i="1"/>
  <c r="E458" i="1"/>
  <c r="G457" i="1"/>
  <c r="E457" i="1"/>
  <c r="G456" i="1"/>
  <c r="E456" i="1"/>
  <c r="G454" i="1"/>
  <c r="E454" i="1"/>
  <c r="G453" i="1"/>
  <c r="E453" i="1"/>
  <c r="G452" i="1"/>
  <c r="E452" i="1"/>
  <c r="G451" i="1"/>
  <c r="E451" i="1"/>
  <c r="G450" i="1"/>
  <c r="E450" i="1"/>
  <c r="G449" i="1"/>
  <c r="E449" i="1"/>
  <c r="G448" i="1"/>
  <c r="E448" i="1"/>
  <c r="G447" i="1"/>
  <c r="E447" i="1"/>
  <c r="G446" i="1"/>
  <c r="E446" i="1"/>
  <c r="G445" i="1"/>
  <c r="E445" i="1"/>
  <c r="G444" i="1"/>
  <c r="E444" i="1"/>
  <c r="G441" i="1"/>
  <c r="E441" i="1"/>
  <c r="G440" i="1"/>
  <c r="E440" i="1"/>
  <c r="G439" i="1"/>
  <c r="E439" i="1"/>
  <c r="G438" i="1"/>
  <c r="E438" i="1"/>
  <c r="G437" i="1"/>
  <c r="E437" i="1"/>
  <c r="G436" i="1"/>
  <c r="E436" i="1"/>
  <c r="G435" i="1"/>
  <c r="E435" i="1"/>
  <c r="G434" i="1"/>
  <c r="E434" i="1"/>
  <c r="G433" i="1"/>
  <c r="E433" i="1"/>
  <c r="G432" i="1"/>
  <c r="E432" i="1"/>
  <c r="G431" i="1"/>
  <c r="E431" i="1"/>
  <c r="G429" i="1"/>
  <c r="E429" i="1"/>
  <c r="G428" i="1"/>
  <c r="E428" i="1"/>
  <c r="G427" i="1"/>
  <c r="E427" i="1"/>
  <c r="G426" i="1"/>
  <c r="E426" i="1"/>
  <c r="G425" i="1"/>
  <c r="E425" i="1"/>
  <c r="G424" i="1"/>
  <c r="E424" i="1"/>
  <c r="G423" i="1"/>
  <c r="E423" i="1"/>
  <c r="G422" i="1"/>
  <c r="E422" i="1"/>
  <c r="G421" i="1"/>
  <c r="E421" i="1"/>
  <c r="G420" i="1"/>
  <c r="E420" i="1"/>
  <c r="G419" i="1"/>
  <c r="E419" i="1"/>
  <c r="G417" i="1"/>
  <c r="E417" i="1"/>
  <c r="G416" i="1"/>
  <c r="E416" i="1"/>
  <c r="G415" i="1"/>
  <c r="E415" i="1"/>
  <c r="G414" i="1"/>
  <c r="E414" i="1"/>
  <c r="G413" i="1"/>
  <c r="E413" i="1"/>
  <c r="G412" i="1"/>
  <c r="E412" i="1"/>
  <c r="G411" i="1"/>
  <c r="E411" i="1"/>
  <c r="G410" i="1"/>
  <c r="E410" i="1"/>
  <c r="G409" i="1"/>
  <c r="E409" i="1"/>
  <c r="G408" i="1"/>
  <c r="E408" i="1"/>
  <c r="G407" i="1"/>
  <c r="E407" i="1"/>
  <c r="G405" i="1"/>
  <c r="E405" i="1"/>
  <c r="G404" i="1"/>
  <c r="E404" i="1"/>
  <c r="G403" i="1"/>
  <c r="E403" i="1"/>
  <c r="G402" i="1"/>
  <c r="E402" i="1"/>
  <c r="G401" i="1"/>
  <c r="E401" i="1"/>
  <c r="G400" i="1"/>
  <c r="E400" i="1"/>
  <c r="G399" i="1"/>
  <c r="E399" i="1"/>
  <c r="G398" i="1"/>
  <c r="E398" i="1"/>
  <c r="G397" i="1"/>
  <c r="E397" i="1"/>
  <c r="G396" i="1"/>
  <c r="E396" i="1"/>
  <c r="G395" i="1"/>
  <c r="E395" i="1"/>
  <c r="G393" i="1"/>
  <c r="E393" i="1"/>
  <c r="G392" i="1"/>
  <c r="E392" i="1"/>
  <c r="G391" i="1"/>
  <c r="E391" i="1"/>
  <c r="G390" i="1"/>
  <c r="E390" i="1"/>
  <c r="G389" i="1"/>
  <c r="E389" i="1"/>
  <c r="G388" i="1"/>
  <c r="E388" i="1"/>
  <c r="G387" i="1"/>
  <c r="E387" i="1"/>
  <c r="G386" i="1"/>
  <c r="E386" i="1"/>
  <c r="G385" i="1"/>
  <c r="E385" i="1"/>
  <c r="G384" i="1"/>
  <c r="E384" i="1"/>
  <c r="G383" i="1"/>
  <c r="E383" i="1"/>
  <c r="G381" i="1"/>
  <c r="E381" i="1"/>
  <c r="G380" i="1"/>
  <c r="E380" i="1"/>
  <c r="G379" i="1"/>
  <c r="E379" i="1"/>
  <c r="G378" i="1"/>
  <c r="E378" i="1"/>
  <c r="G377" i="1"/>
  <c r="E377" i="1"/>
  <c r="G376" i="1"/>
  <c r="E376" i="1"/>
  <c r="G375" i="1"/>
  <c r="E375" i="1"/>
  <c r="G374" i="1"/>
  <c r="E374" i="1"/>
  <c r="G373" i="1"/>
  <c r="E373" i="1"/>
  <c r="G372" i="1"/>
  <c r="E372" i="1"/>
  <c r="G371" i="1"/>
  <c r="E371" i="1"/>
  <c r="G369" i="1"/>
  <c r="E369" i="1"/>
  <c r="G368" i="1"/>
  <c r="E368" i="1"/>
  <c r="G367" i="1"/>
  <c r="E367" i="1"/>
  <c r="G366" i="1"/>
  <c r="E366" i="1"/>
  <c r="G365" i="1"/>
  <c r="E365" i="1"/>
  <c r="G364" i="1"/>
  <c r="E364" i="1"/>
  <c r="G363" i="1"/>
  <c r="E363" i="1"/>
  <c r="G362" i="1"/>
  <c r="E362" i="1"/>
  <c r="G361" i="1"/>
  <c r="E361" i="1"/>
  <c r="G360" i="1"/>
  <c r="E360" i="1"/>
  <c r="G359" i="1"/>
  <c r="E359" i="1"/>
  <c r="G356" i="1"/>
  <c r="E356" i="1"/>
  <c r="G355" i="1"/>
  <c r="E355" i="1"/>
  <c r="G354" i="1"/>
  <c r="E354" i="1"/>
  <c r="G353" i="1"/>
  <c r="E353" i="1"/>
  <c r="G352" i="1"/>
  <c r="E352" i="1"/>
  <c r="G351" i="1"/>
  <c r="E351" i="1"/>
  <c r="G350" i="1"/>
  <c r="E350" i="1"/>
  <c r="G349" i="1"/>
  <c r="E349" i="1"/>
  <c r="G348" i="1"/>
  <c r="E348" i="1"/>
  <c r="G347" i="1"/>
  <c r="E347" i="1"/>
  <c r="G346" i="1"/>
  <c r="E346" i="1"/>
  <c r="G344" i="1"/>
  <c r="E344" i="1"/>
  <c r="G343" i="1"/>
  <c r="E343" i="1"/>
  <c r="G342" i="1"/>
  <c r="E342" i="1"/>
  <c r="G341" i="1"/>
  <c r="E341" i="1"/>
  <c r="G340" i="1"/>
  <c r="E340" i="1"/>
  <c r="G339" i="1"/>
  <c r="E339" i="1"/>
  <c r="G338" i="1"/>
  <c r="E338" i="1"/>
  <c r="G337" i="1"/>
  <c r="E337" i="1"/>
  <c r="G336" i="1"/>
  <c r="E336" i="1"/>
  <c r="G335" i="1"/>
  <c r="E335" i="1"/>
  <c r="G334" i="1"/>
  <c r="E334" i="1"/>
  <c r="G332" i="1"/>
  <c r="E332" i="1"/>
  <c r="G331" i="1"/>
  <c r="E331" i="1"/>
  <c r="G330" i="1"/>
  <c r="E330" i="1"/>
  <c r="G329" i="1"/>
  <c r="E329" i="1"/>
  <c r="G328" i="1"/>
  <c r="E328" i="1"/>
  <c r="G327" i="1"/>
  <c r="E327" i="1"/>
  <c r="G326" i="1"/>
  <c r="E326" i="1"/>
  <c r="G325" i="1"/>
  <c r="E325" i="1"/>
  <c r="G324" i="1"/>
  <c r="E324" i="1"/>
  <c r="G323" i="1"/>
  <c r="E323" i="1"/>
  <c r="G322" i="1"/>
  <c r="E322" i="1"/>
  <c r="G320" i="1"/>
  <c r="E320" i="1"/>
  <c r="G319" i="1"/>
  <c r="E319" i="1"/>
  <c r="G318" i="1"/>
  <c r="E318" i="1"/>
  <c r="G317" i="1"/>
  <c r="E317" i="1"/>
  <c r="G316" i="1"/>
  <c r="E316" i="1"/>
  <c r="G315" i="1"/>
  <c r="E315" i="1"/>
  <c r="G314" i="1"/>
  <c r="E314" i="1"/>
  <c r="G313" i="1"/>
  <c r="E313" i="1"/>
  <c r="G312" i="1"/>
  <c r="E312" i="1"/>
  <c r="G311" i="1"/>
  <c r="E311" i="1"/>
  <c r="G310" i="1"/>
  <c r="E310" i="1"/>
  <c r="G308" i="1"/>
  <c r="E308" i="1"/>
  <c r="G307" i="1"/>
  <c r="E307" i="1"/>
  <c r="G306" i="1"/>
  <c r="E306" i="1"/>
  <c r="G305" i="1"/>
  <c r="E305" i="1"/>
  <c r="G304" i="1"/>
  <c r="E304" i="1"/>
  <c r="G303" i="1"/>
  <c r="E303" i="1"/>
  <c r="G302" i="1"/>
  <c r="E302" i="1"/>
  <c r="G301" i="1"/>
  <c r="E301" i="1"/>
  <c r="G300" i="1"/>
  <c r="E300" i="1"/>
  <c r="G299" i="1"/>
  <c r="E299" i="1"/>
  <c r="G298" i="1"/>
  <c r="E298" i="1"/>
  <c r="G296" i="1"/>
  <c r="E296" i="1"/>
  <c r="G295" i="1"/>
  <c r="E295" i="1"/>
  <c r="G294" i="1"/>
  <c r="E294" i="1"/>
  <c r="G293" i="1"/>
  <c r="E293" i="1"/>
  <c r="G292" i="1"/>
  <c r="E292" i="1"/>
  <c r="G291" i="1"/>
  <c r="E291" i="1"/>
  <c r="G290" i="1"/>
  <c r="E290" i="1"/>
  <c r="G289" i="1"/>
  <c r="E289" i="1"/>
  <c r="G288" i="1"/>
  <c r="E288" i="1"/>
  <c r="G287" i="1"/>
  <c r="E287" i="1"/>
  <c r="G286" i="1"/>
  <c r="E286" i="1"/>
  <c r="G284" i="1"/>
  <c r="E284" i="1"/>
  <c r="G283" i="1"/>
  <c r="E283" i="1"/>
  <c r="G282" i="1"/>
  <c r="E282" i="1"/>
  <c r="G281" i="1"/>
  <c r="E281" i="1"/>
  <c r="G280" i="1"/>
  <c r="E280" i="1"/>
  <c r="G279" i="1"/>
  <c r="E279" i="1"/>
  <c r="G278" i="1"/>
  <c r="E278" i="1"/>
  <c r="G277" i="1"/>
  <c r="E277" i="1"/>
  <c r="G276" i="1"/>
  <c r="E276" i="1"/>
  <c r="G275" i="1"/>
  <c r="E275" i="1"/>
  <c r="G274" i="1"/>
  <c r="E274" i="1"/>
  <c r="G272" i="1"/>
  <c r="E272" i="1"/>
  <c r="G271" i="1"/>
  <c r="E271" i="1"/>
  <c r="G270" i="1"/>
  <c r="E270" i="1"/>
  <c r="G269" i="1"/>
  <c r="E269" i="1"/>
  <c r="G268" i="1"/>
  <c r="E268" i="1"/>
  <c r="G267" i="1"/>
  <c r="E267" i="1"/>
  <c r="G266" i="1"/>
  <c r="E266" i="1"/>
  <c r="G265" i="1"/>
  <c r="E265" i="1"/>
  <c r="G264" i="1"/>
  <c r="E264" i="1"/>
  <c r="G263" i="1"/>
  <c r="E263" i="1"/>
  <c r="G262" i="1"/>
  <c r="E262" i="1"/>
  <c r="G260" i="1"/>
  <c r="E260" i="1"/>
  <c r="G259" i="1"/>
  <c r="E259" i="1"/>
  <c r="G258" i="1"/>
  <c r="E258" i="1"/>
  <c r="G257" i="1"/>
  <c r="E257" i="1"/>
  <c r="G256" i="1"/>
  <c r="E256" i="1"/>
  <c r="G255" i="1"/>
  <c r="E255" i="1"/>
  <c r="G254" i="1"/>
  <c r="E254" i="1"/>
  <c r="G253" i="1"/>
  <c r="E253" i="1"/>
  <c r="G252" i="1"/>
  <c r="E252" i="1"/>
  <c r="G251" i="1"/>
  <c r="E251" i="1"/>
  <c r="G250" i="1"/>
  <c r="E250" i="1"/>
  <c r="G248" i="1"/>
  <c r="E248" i="1"/>
  <c r="G247" i="1"/>
  <c r="E247" i="1"/>
  <c r="G246" i="1"/>
  <c r="E246" i="1"/>
  <c r="G245" i="1"/>
  <c r="E245" i="1"/>
  <c r="G244" i="1"/>
  <c r="E244" i="1"/>
  <c r="G243" i="1"/>
  <c r="E243" i="1"/>
  <c r="G242" i="1"/>
  <c r="E242" i="1"/>
  <c r="G241" i="1"/>
  <c r="E241" i="1"/>
  <c r="G240" i="1"/>
  <c r="E240" i="1"/>
  <c r="G239" i="1"/>
  <c r="E239" i="1"/>
  <c r="G238" i="1"/>
  <c r="E238" i="1"/>
  <c r="G236" i="1"/>
  <c r="E236" i="1"/>
  <c r="G235" i="1"/>
  <c r="E235" i="1"/>
  <c r="G234" i="1"/>
  <c r="E234" i="1"/>
  <c r="G233" i="1"/>
  <c r="E233" i="1"/>
  <c r="G232" i="1"/>
  <c r="E232" i="1"/>
  <c r="G231" i="1"/>
  <c r="E231" i="1"/>
  <c r="G230" i="1"/>
  <c r="E230" i="1"/>
  <c r="G229" i="1"/>
  <c r="E229" i="1"/>
  <c r="G228" i="1"/>
  <c r="E228" i="1"/>
  <c r="G227" i="1"/>
  <c r="E227" i="1"/>
  <c r="G226" i="1"/>
  <c r="E226" i="1"/>
  <c r="G224" i="1"/>
  <c r="E224" i="1"/>
  <c r="G223" i="1"/>
  <c r="E223" i="1"/>
  <c r="G222" i="1"/>
  <c r="E222" i="1"/>
  <c r="G221" i="1"/>
  <c r="E221" i="1"/>
  <c r="G220" i="1"/>
  <c r="E220" i="1"/>
  <c r="G219" i="1"/>
  <c r="E219" i="1"/>
  <c r="G218" i="1"/>
  <c r="E218" i="1"/>
  <c r="G217" i="1"/>
  <c r="E217" i="1"/>
  <c r="G216" i="1"/>
  <c r="E216" i="1"/>
  <c r="G215" i="1"/>
  <c r="E215" i="1"/>
  <c r="G214" i="1"/>
  <c r="E214" i="1"/>
  <c r="G212" i="1"/>
  <c r="E212" i="1"/>
  <c r="G211" i="1"/>
  <c r="E211" i="1"/>
  <c r="G210" i="1"/>
  <c r="E210" i="1"/>
  <c r="G209" i="1"/>
  <c r="E209" i="1"/>
  <c r="G208" i="1"/>
  <c r="E208" i="1"/>
  <c r="G207" i="1"/>
  <c r="E207" i="1"/>
  <c r="G206" i="1"/>
  <c r="E206" i="1"/>
  <c r="G205" i="1"/>
  <c r="E205" i="1"/>
  <c r="G204" i="1"/>
  <c r="E204" i="1"/>
  <c r="G203" i="1"/>
  <c r="E203" i="1"/>
  <c r="G202" i="1"/>
  <c r="E202" i="1"/>
  <c r="G200" i="1"/>
  <c r="E200" i="1"/>
  <c r="G199" i="1"/>
  <c r="E199" i="1"/>
  <c r="G198" i="1"/>
  <c r="E198" i="1"/>
  <c r="G197" i="1"/>
  <c r="E197" i="1"/>
  <c r="G196" i="1"/>
  <c r="E196" i="1"/>
  <c r="G195" i="1"/>
  <c r="E195" i="1"/>
  <c r="G194" i="1"/>
  <c r="E194" i="1"/>
  <c r="G193" i="1"/>
  <c r="E193" i="1"/>
  <c r="G192" i="1"/>
  <c r="E192" i="1"/>
  <c r="G191" i="1"/>
  <c r="E191" i="1"/>
  <c r="G190" i="1"/>
  <c r="E190" i="1"/>
  <c r="G188" i="1"/>
  <c r="E188" i="1"/>
  <c r="G187" i="1"/>
  <c r="E187" i="1"/>
  <c r="G186" i="1"/>
  <c r="E186" i="1"/>
  <c r="G185" i="1"/>
  <c r="E185" i="1"/>
  <c r="G184" i="1"/>
  <c r="E184" i="1"/>
  <c r="G183" i="1"/>
  <c r="E183" i="1"/>
  <c r="G182" i="1"/>
  <c r="E182" i="1"/>
  <c r="G181" i="1"/>
  <c r="E181" i="1"/>
  <c r="G180" i="1"/>
  <c r="E180" i="1"/>
  <c r="G179" i="1"/>
  <c r="E179" i="1"/>
  <c r="G178" i="1"/>
  <c r="E178" i="1"/>
  <c r="G176" i="1"/>
  <c r="E176" i="1"/>
  <c r="G175" i="1"/>
  <c r="E175" i="1"/>
  <c r="G174" i="1"/>
  <c r="E174" i="1"/>
  <c r="G173" i="1"/>
  <c r="E173" i="1"/>
  <c r="G172" i="1"/>
  <c r="E172" i="1"/>
  <c r="G171" i="1"/>
  <c r="E171" i="1"/>
  <c r="G170" i="1"/>
  <c r="E170" i="1"/>
  <c r="G169" i="1"/>
  <c r="E169" i="1"/>
  <c r="G168" i="1"/>
  <c r="E168" i="1"/>
  <c r="G167" i="1"/>
  <c r="E167" i="1"/>
  <c r="G166" i="1"/>
  <c r="E166" i="1"/>
  <c r="G164" i="1"/>
  <c r="E164" i="1"/>
  <c r="G163" i="1"/>
  <c r="E163" i="1"/>
  <c r="G162" i="1"/>
  <c r="E162" i="1"/>
  <c r="G161" i="1"/>
  <c r="E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G152" i="1"/>
  <c r="E152" i="1"/>
  <c r="G151" i="1"/>
  <c r="E151" i="1"/>
  <c r="G150" i="1"/>
  <c r="E150" i="1"/>
  <c r="G149" i="1"/>
  <c r="E149" i="1"/>
  <c r="G148" i="1"/>
  <c r="E148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7" i="1"/>
  <c r="E127" i="1"/>
  <c r="G126" i="1"/>
  <c r="E126" i="1"/>
  <c r="G125" i="1"/>
  <c r="E125" i="1"/>
  <c r="G124" i="1"/>
  <c r="E124" i="1"/>
  <c r="G122" i="1"/>
  <c r="E122" i="1"/>
  <c r="G121" i="1"/>
  <c r="E121" i="1"/>
  <c r="G120" i="1"/>
  <c r="E120" i="1"/>
  <c r="G119" i="1"/>
  <c r="E119" i="1"/>
  <c r="G117" i="1"/>
  <c r="E117" i="1"/>
  <c r="G116" i="1"/>
  <c r="E116" i="1"/>
  <c r="G115" i="1"/>
  <c r="E115" i="1"/>
  <c r="G113" i="1"/>
  <c r="E113" i="1"/>
  <c r="G112" i="1"/>
  <c r="E112" i="1"/>
  <c r="G110" i="1"/>
  <c r="E110" i="1"/>
  <c r="G109" i="1"/>
  <c r="E109" i="1"/>
  <c r="G107" i="1"/>
  <c r="E107" i="1"/>
  <c r="G106" i="1"/>
  <c r="E106" i="1"/>
  <c r="G104" i="1"/>
  <c r="E104" i="1"/>
  <c r="G103" i="1"/>
  <c r="E103" i="1"/>
  <c r="G97" i="1"/>
  <c r="E97" i="1"/>
  <c r="G96" i="1"/>
  <c r="E96" i="1"/>
  <c r="G94" i="1"/>
  <c r="E94" i="1"/>
  <c r="G93" i="1"/>
  <c r="E93" i="1"/>
  <c r="G91" i="1"/>
  <c r="E91" i="1"/>
  <c r="G90" i="1"/>
  <c r="E90" i="1"/>
  <c r="G88" i="1"/>
  <c r="E88" i="1"/>
  <c r="G87" i="1"/>
  <c r="E87" i="1"/>
  <c r="G85" i="1"/>
  <c r="E85" i="1"/>
  <c r="G84" i="1"/>
  <c r="E84" i="1"/>
  <c r="G82" i="1"/>
  <c r="E82" i="1"/>
  <c r="G81" i="1"/>
  <c r="E81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1" i="1"/>
  <c r="E61" i="1"/>
  <c r="G60" i="1"/>
  <c r="E60" i="1"/>
  <c r="G59" i="1"/>
  <c r="E59" i="1"/>
  <c r="G56" i="1"/>
  <c r="E56" i="1"/>
  <c r="G55" i="1"/>
  <c r="E55" i="1"/>
  <c r="G54" i="1"/>
  <c r="E54" i="1"/>
  <c r="G53" i="1"/>
  <c r="E53" i="1"/>
  <c r="G51" i="1"/>
  <c r="E51" i="1"/>
  <c r="G50" i="1"/>
  <c r="E50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39" i="1"/>
  <c r="E39" i="1"/>
  <c r="G38" i="1"/>
  <c r="E38" i="1"/>
  <c r="G36" i="1"/>
  <c r="E36" i="1"/>
  <c r="G35" i="1"/>
  <c r="E35" i="1"/>
  <c r="G34" i="1"/>
  <c r="E34" i="1"/>
  <c r="G33" i="1"/>
  <c r="E33" i="1"/>
  <c r="G32" i="1"/>
  <c r="E32" i="1"/>
  <c r="G31" i="1"/>
  <c r="E31" i="1"/>
  <c r="G28" i="1"/>
  <c r="E28" i="1"/>
  <c r="G27" i="1"/>
  <c r="E27" i="1"/>
  <c r="G26" i="1"/>
  <c r="E26" i="1"/>
  <c r="G24" i="1"/>
  <c r="E24" i="1"/>
  <c r="G23" i="1"/>
  <c r="E23" i="1"/>
  <c r="G22" i="1"/>
  <c r="E22" i="1"/>
  <c r="G21" i="1"/>
  <c r="E21" i="1"/>
  <c r="G20" i="1"/>
  <c r="E20" i="1"/>
  <c r="G19" i="1"/>
  <c r="E19" i="1"/>
  <c r="G16" i="1"/>
  <c r="E16" i="1"/>
  <c r="G15" i="1"/>
  <c r="E15" i="1"/>
  <c r="E14" i="1"/>
  <c r="E865" i="1" l="1"/>
  <c r="E862" i="1"/>
  <c r="E857" i="1"/>
  <c r="E849" i="1"/>
  <c r="E841" i="1"/>
  <c r="E836" i="1"/>
  <c r="E830" i="1"/>
  <c r="E819" i="1"/>
  <c r="E811" i="1"/>
  <c r="E802" i="1"/>
  <c r="E794" i="1"/>
  <c r="E768" i="1"/>
  <c r="E750" i="1"/>
  <c r="E743" i="1"/>
  <c r="E737" i="1"/>
  <c r="E727" i="1"/>
  <c r="E722" i="1"/>
  <c r="E717" i="1"/>
  <c r="E697" i="1"/>
  <c r="E680" i="1"/>
  <c r="E669" i="1"/>
  <c r="E648" i="1"/>
  <c r="E636" i="1"/>
  <c r="E624" i="1"/>
  <c r="E612" i="1"/>
  <c r="E600" i="1"/>
  <c r="E588" i="1"/>
  <c r="E576" i="1"/>
  <c r="E564" i="1"/>
  <c r="E552" i="1"/>
  <c r="E540" i="1"/>
  <c r="E528" i="1"/>
  <c r="E516" i="1"/>
  <c r="E504" i="1"/>
  <c r="E467" i="1"/>
  <c r="E430" i="1"/>
  <c r="E418" i="1"/>
  <c r="E406" i="1"/>
  <c r="E394" i="1"/>
  <c r="E382" i="1"/>
  <c r="E479" i="1"/>
  <c r="E442" i="1"/>
  <c r="E357" i="1"/>
  <c r="E345" i="1"/>
  <c r="E333" i="1"/>
  <c r="E321" i="1"/>
  <c r="E309" i="1"/>
  <c r="E297" i="1"/>
  <c r="E285" i="1"/>
  <c r="E273" i="1"/>
  <c r="E261" i="1"/>
  <c r="E249" i="1"/>
  <c r="E237" i="1"/>
  <c r="E225" i="1"/>
  <c r="E213" i="1"/>
  <c r="E201" i="1"/>
  <c r="E189" i="1"/>
  <c r="E177" i="1"/>
  <c r="E165" i="1"/>
  <c r="E153" i="1"/>
  <c r="E141" i="1"/>
  <c r="E129" i="1"/>
  <c r="E123" i="1"/>
  <c r="E114" i="1"/>
  <c r="E111" i="1"/>
  <c r="E108" i="1"/>
  <c r="E105" i="1"/>
  <c r="E102" i="1"/>
  <c r="E95" i="1"/>
  <c r="E92" i="1"/>
  <c r="E89" i="1"/>
  <c r="E86" i="1"/>
  <c r="E83" i="1"/>
  <c r="E80" i="1"/>
  <c r="E72" i="1"/>
  <c r="H11" i="1" l="1"/>
  <c r="I11" i="1" s="1"/>
</calcChain>
</file>

<file path=xl/sharedStrings.xml><?xml version="1.0" encoding="utf-8"?>
<sst xmlns="http://schemas.openxmlformats.org/spreadsheetml/2006/main" count="1741" uniqueCount="1729">
  <si>
    <t>A</t>
  </si>
  <si>
    <t>Albo Fornitori</t>
  </si>
  <si>
    <t>A01</t>
  </si>
  <si>
    <t>ABBIGLIAMENTO E DIVISE</t>
  </si>
  <si>
    <t>A01A</t>
  </si>
  <si>
    <t>Abbigliamento operai</t>
  </si>
  <si>
    <t>A01B</t>
  </si>
  <si>
    <t>Abbigliamento impiegati di scalo</t>
  </si>
  <si>
    <t>Accessori</t>
  </si>
  <si>
    <t>A02</t>
  </si>
  <si>
    <t>ARREDI</t>
  </si>
  <si>
    <t>A02A</t>
  </si>
  <si>
    <t>Arredi / Sedute / Casseforti</t>
  </si>
  <si>
    <t>A02A01</t>
  </si>
  <si>
    <t xml:space="preserve">Arredi per ufficio </t>
  </si>
  <si>
    <t>A02A02</t>
  </si>
  <si>
    <t>Sedute aeroportuali</t>
  </si>
  <si>
    <t>A02A03</t>
  </si>
  <si>
    <t>Arredi metallici / Scaffalature</t>
  </si>
  <si>
    <t>A02A04</t>
  </si>
  <si>
    <t>Casseforti /Armadi blindati</t>
  </si>
  <si>
    <t>A02A05</t>
  </si>
  <si>
    <t>Contract</t>
  </si>
  <si>
    <t>A02B</t>
  </si>
  <si>
    <t>Tendaggi / Tende alla veneziana/ Telonati</t>
  </si>
  <si>
    <t>A03</t>
  </si>
  <si>
    <t>ASSICURAZIONI E BROKERAGGIO</t>
  </si>
  <si>
    <t>A03A</t>
  </si>
  <si>
    <t xml:space="preserve">Assicurazioni  </t>
  </si>
  <si>
    <t>A03B</t>
  </si>
  <si>
    <t>Broker</t>
  </si>
  <si>
    <t>A03C</t>
  </si>
  <si>
    <t>Stime e perizie</t>
  </si>
  <si>
    <t>A04</t>
  </si>
  <si>
    <t>ATTREZZATURA PER SICUREZZA</t>
  </si>
  <si>
    <t>A04A</t>
  </si>
  <si>
    <t>Apparati controllo bagagli</t>
  </si>
  <si>
    <t>A04A01</t>
  </si>
  <si>
    <t>Apparati controllo bagagli - A mano</t>
  </si>
  <si>
    <t>A04A02</t>
  </si>
  <si>
    <t>Apparati controllo bagagli - Da stiva</t>
  </si>
  <si>
    <t>A04A03</t>
  </si>
  <si>
    <t>Apparati controllo bagagli - Cargo</t>
  </si>
  <si>
    <t>A04A04</t>
  </si>
  <si>
    <t>Apparati controllo bagagli - Metal detector</t>
  </si>
  <si>
    <t>A04A05</t>
  </si>
  <si>
    <t>Apparati controllo bagagli - Rilevatori di esplosivi</t>
  </si>
  <si>
    <t>A04A06</t>
  </si>
  <si>
    <t>Apparati controllo bagagli - Rilevatori liquidi</t>
  </si>
  <si>
    <t>A04B</t>
  </si>
  <si>
    <t>Apparati controllo passeggeri</t>
  </si>
  <si>
    <t>A04B01</t>
  </si>
  <si>
    <t>Apparati controllo passeggeri - Metal detector</t>
  </si>
  <si>
    <t>A04B02</t>
  </si>
  <si>
    <t>Apparati controllo passeggeri- Rilevatori di esplosivi</t>
  </si>
  <si>
    <t>A05</t>
  </si>
  <si>
    <t>AUTOMEZZI</t>
  </si>
  <si>
    <t>A05A</t>
  </si>
  <si>
    <t>Fornitura mezzi /ricambi</t>
  </si>
  <si>
    <t>A05A01</t>
  </si>
  <si>
    <t>Pneumatici</t>
  </si>
  <si>
    <t>A05A02</t>
  </si>
  <si>
    <t>Ricambi / Batterie / Accumulatori</t>
  </si>
  <si>
    <t>A05A03</t>
  </si>
  <si>
    <t>Autovetture</t>
  </si>
  <si>
    <t>A05A04</t>
  </si>
  <si>
    <t>Veicoli commerciali</t>
  </si>
  <si>
    <t>A05A05</t>
  </si>
  <si>
    <t>Veicoli Industriali</t>
  </si>
  <si>
    <t>A05A06</t>
  </si>
  <si>
    <t>Ambulanze</t>
  </si>
  <si>
    <t>A05A07</t>
  </si>
  <si>
    <t>Noleggio flotte aziendali</t>
  </si>
  <si>
    <t>A05B</t>
  </si>
  <si>
    <t>Manutenzione mezzi</t>
  </si>
  <si>
    <t>A05B01</t>
  </si>
  <si>
    <t>Manutenzione e riparazione carrozzeria</t>
  </si>
  <si>
    <t>A05B02</t>
  </si>
  <si>
    <t>Manutenzione e riparazione meccanica</t>
  </si>
  <si>
    <t>A06</t>
  </si>
  <si>
    <t>CHIMICA</t>
  </si>
  <si>
    <t>A06A</t>
  </si>
  <si>
    <t>Prodotti chimici / Vernici / Adesivi / Abrasivi / Collanti</t>
  </si>
  <si>
    <t>A06B</t>
  </si>
  <si>
    <t>Gas compressi e liquidi</t>
  </si>
  <si>
    <t>A06C</t>
  </si>
  <si>
    <t>Oleoassorbenti</t>
  </si>
  <si>
    <t>A06D</t>
  </si>
  <si>
    <t>Prodotti Antigelo (aeromobili, pista di volo…)</t>
  </si>
  <si>
    <t>A07</t>
  </si>
  <si>
    <t>COMBUSTIBILI / LUBRIFICANTI</t>
  </si>
  <si>
    <t>A07A</t>
  </si>
  <si>
    <t>Combustibili</t>
  </si>
  <si>
    <t>A07A01</t>
  </si>
  <si>
    <t>Gasolio</t>
  </si>
  <si>
    <t>A07A02</t>
  </si>
  <si>
    <t>Benzina</t>
  </si>
  <si>
    <t>A07B</t>
  </si>
  <si>
    <t>Fluidi idraulici / Olii e Grassi</t>
  </si>
  <si>
    <t>A08</t>
  </si>
  <si>
    <t>CONSULENZE</t>
  </si>
  <si>
    <t>A08A</t>
  </si>
  <si>
    <t>Amministrative e Fiscali</t>
  </si>
  <si>
    <t>A08B</t>
  </si>
  <si>
    <t>Direzionali</t>
  </si>
  <si>
    <t>A08C</t>
  </si>
  <si>
    <t>Aeroportuali</t>
  </si>
  <si>
    <t>A08D</t>
  </si>
  <si>
    <t>Ambientali</t>
  </si>
  <si>
    <t>A08E</t>
  </si>
  <si>
    <t>Qualità</t>
  </si>
  <si>
    <t>A08F</t>
  </si>
  <si>
    <t>Informatiche</t>
  </si>
  <si>
    <t>A08G</t>
  </si>
  <si>
    <t>Legali</t>
  </si>
  <si>
    <t>A09</t>
  </si>
  <si>
    <t>DISPOSITIVI PROTEZIONE INDIVIDUALE (DPI)</t>
  </si>
  <si>
    <t>A10</t>
  </si>
  <si>
    <t>EDILIZIA</t>
  </si>
  <si>
    <t>A10A</t>
  </si>
  <si>
    <t>Edilizia</t>
  </si>
  <si>
    <t>A10A01</t>
  </si>
  <si>
    <t>Manutenzione Edile</t>
  </si>
  <si>
    <t>A10A02</t>
  </si>
  <si>
    <t>Manutenzione asfalti / piazzali</t>
  </si>
  <si>
    <t>A10A03</t>
  </si>
  <si>
    <t>Materiale edile vario</t>
  </si>
  <si>
    <t>A10A04</t>
  </si>
  <si>
    <t>Pavimenti - Fornitura materiali</t>
  </si>
  <si>
    <t>A10A05</t>
  </si>
  <si>
    <t>Pavimenti - Posa / Manutenzione</t>
  </si>
  <si>
    <t>A10A06</t>
  </si>
  <si>
    <t>Pareti in cartongesso - Fornitura materiali</t>
  </si>
  <si>
    <t>A10A07</t>
  </si>
  <si>
    <t>Pareti in cartongesso - Posa / Manutenzione</t>
  </si>
  <si>
    <t>A10B</t>
  </si>
  <si>
    <t>Serramentistica/Porte/Porte Automatiche</t>
  </si>
  <si>
    <t>A10B01</t>
  </si>
  <si>
    <t>Serramentistica - Fornitura materiali</t>
  </si>
  <si>
    <t>A10B02</t>
  </si>
  <si>
    <t>Serramentistica - Posa / Manutenzione</t>
  </si>
  <si>
    <t>A10C</t>
  </si>
  <si>
    <t>Tinteggiatura</t>
  </si>
  <si>
    <t>A10C01</t>
  </si>
  <si>
    <t>Tinteggiatura - Fornitura materiali</t>
  </si>
  <si>
    <t>A10C02</t>
  </si>
  <si>
    <t>Tinteggiatura - Posa / Manutenzione</t>
  </si>
  <si>
    <t>A10D</t>
  </si>
  <si>
    <t>Vetri e Cristalli</t>
  </si>
  <si>
    <t>A10D01</t>
  </si>
  <si>
    <t>Vetri e Cristalli - Fornitura materiali</t>
  </si>
  <si>
    <t>A10D02</t>
  </si>
  <si>
    <t>Vetri e Cristalli - Posa / Manutenzione</t>
  </si>
  <si>
    <t>A10E</t>
  </si>
  <si>
    <t>Carpenteria metallica leggera</t>
  </si>
  <si>
    <t>A10E01</t>
  </si>
  <si>
    <t>Carpenteria metallica leggera - Fornitura materiali</t>
  </si>
  <si>
    <t>A10E02</t>
  </si>
  <si>
    <t>Carpenteria metallica leggera - Posa / Manutenzione</t>
  </si>
  <si>
    <t>A10F</t>
  </si>
  <si>
    <t>Impermeabilizzazioni</t>
  </si>
  <si>
    <t>A10F01</t>
  </si>
  <si>
    <t>Impermeabilizzazioni - Fornitura</t>
  </si>
  <si>
    <t>A10F02</t>
  </si>
  <si>
    <t>Impermeabilizzazioni - Posa / Manutenzione</t>
  </si>
  <si>
    <t>A10G</t>
  </si>
  <si>
    <t>Segnaletica</t>
  </si>
  <si>
    <t>A10G01</t>
  </si>
  <si>
    <t>Segnaletica - Fornitura materiali</t>
  </si>
  <si>
    <t>A10G02</t>
  </si>
  <si>
    <t>Segnaletica - Posa / Manutenzione</t>
  </si>
  <si>
    <t>A10H</t>
  </si>
  <si>
    <t>Noleggio Autogru ed attrezzatura</t>
  </si>
  <si>
    <t>A10I</t>
  </si>
  <si>
    <t>Noleggio unità abitative</t>
  </si>
  <si>
    <t>A10J</t>
  </si>
  <si>
    <t>Noleggio bagni chimici</t>
  </si>
  <si>
    <t>A11</t>
  </si>
  <si>
    <t>ELETTROTECNICA/ANTINCENDIO</t>
  </si>
  <si>
    <t>A11A</t>
  </si>
  <si>
    <t>Impiantistica elettrica</t>
  </si>
  <si>
    <t>A11A01</t>
  </si>
  <si>
    <t>Impiantistica elettrica - Fornitura materiali vari</t>
  </si>
  <si>
    <t>A11A02</t>
  </si>
  <si>
    <t>Impiantistica elettrica - Posa / Manutenzione</t>
  </si>
  <si>
    <t>A11B</t>
  </si>
  <si>
    <t>Torri Faro</t>
  </si>
  <si>
    <t>A11B01</t>
  </si>
  <si>
    <t>Torri Faro - Fornitura materiali</t>
  </si>
  <si>
    <t>A11B02</t>
  </si>
  <si>
    <t>Torri Faro - Posa / Manutenzione</t>
  </si>
  <si>
    <t>A11C</t>
  </si>
  <si>
    <t xml:space="preserve">Gruppi elettrogeni </t>
  </si>
  <si>
    <t>A11C01</t>
  </si>
  <si>
    <t>Gruppi elettrogeni - Fornitura materiali</t>
  </si>
  <si>
    <t>A11C02</t>
  </si>
  <si>
    <t>Gruppi elettrogeni - Posa / Manutenzione</t>
  </si>
  <si>
    <t>A11D</t>
  </si>
  <si>
    <t>Antincendio</t>
  </si>
  <si>
    <t>A11D01</t>
  </si>
  <si>
    <t>Antincendio - Fornitura materiali</t>
  </si>
  <si>
    <t>A11D02</t>
  </si>
  <si>
    <t>Antincendio - Posa / Manutenzione</t>
  </si>
  <si>
    <t>A11E</t>
  </si>
  <si>
    <t>UPS</t>
  </si>
  <si>
    <t>A11E01</t>
  </si>
  <si>
    <t>UPS - Fornitura materiali</t>
  </si>
  <si>
    <t>A11E02</t>
  </si>
  <si>
    <t>UPS - Posa / Manutenzione</t>
  </si>
  <si>
    <t>A11F</t>
  </si>
  <si>
    <t>Materiale vario</t>
  </si>
  <si>
    <t>A12</t>
  </si>
  <si>
    <t>IMPIANTISTICA AEROPORTUALE</t>
  </si>
  <si>
    <t>A12A</t>
  </si>
  <si>
    <t>Sistema smistamento bagagli</t>
  </si>
  <si>
    <t>A12B</t>
  </si>
  <si>
    <t>Pontili d'imbarco</t>
  </si>
  <si>
    <t>A12C</t>
  </si>
  <si>
    <t>Banchi check-in / Box vari (controllo passaporti…)</t>
  </si>
  <si>
    <t>A12D</t>
  </si>
  <si>
    <t>Segnaletica di indirizzo al passeggero</t>
  </si>
  <si>
    <t>A12E</t>
  </si>
  <si>
    <t>Impianti AVL (aiuto visivo luminosi)</t>
  </si>
  <si>
    <t>A12E01</t>
  </si>
  <si>
    <t>Impianti monitoraggio AVL</t>
  </si>
  <si>
    <t>A12E02</t>
  </si>
  <si>
    <t>Guide ottiche</t>
  </si>
  <si>
    <t>A12F</t>
  </si>
  <si>
    <t>Lampade di Pista ed accessori</t>
  </si>
  <si>
    <t>A12G</t>
  </si>
  <si>
    <t>Segnali di pista</t>
  </si>
  <si>
    <t>A13</t>
  </si>
  <si>
    <t>LAVORI - CATEGORIE SOA</t>
  </si>
  <si>
    <t>A13A</t>
  </si>
  <si>
    <t>Edifici civili e industriali (OG 01)</t>
  </si>
  <si>
    <t>A13A01</t>
  </si>
  <si>
    <t>A13A02</t>
  </si>
  <si>
    <t>A13A03</t>
  </si>
  <si>
    <t>A13A04</t>
  </si>
  <si>
    <t>A13A05</t>
  </si>
  <si>
    <t>A13A06</t>
  </si>
  <si>
    <t>A13A07</t>
  </si>
  <si>
    <t>A13A08</t>
  </si>
  <si>
    <t>A13A09</t>
  </si>
  <si>
    <t>A13A10</t>
  </si>
  <si>
    <t>A13B</t>
  </si>
  <si>
    <t>Strade, autostrade, ponti, viadotti, ferrovie, linee tranviarie, metropolitane, funicolari, piste aeroportuali, e relative opere complementari (OG 03)</t>
  </si>
  <si>
    <t>A13B01</t>
  </si>
  <si>
    <t>A13B02</t>
  </si>
  <si>
    <t>A13B03</t>
  </si>
  <si>
    <t>A13B04</t>
  </si>
  <si>
    <t>A13B05</t>
  </si>
  <si>
    <t>A13B06</t>
  </si>
  <si>
    <t>A13B07</t>
  </si>
  <si>
    <t>A13B08</t>
  </si>
  <si>
    <t>A13B09</t>
  </si>
  <si>
    <t>A13B10</t>
  </si>
  <si>
    <t>A13C</t>
  </si>
  <si>
    <t>Acquedotti, gasdotti, oleodotti, opere di irrigazione e di evacuazione (OG 06)</t>
  </si>
  <si>
    <t>A13C01</t>
  </si>
  <si>
    <t>A13C02</t>
  </si>
  <si>
    <t>A13C03</t>
  </si>
  <si>
    <t>A13C04</t>
  </si>
  <si>
    <t>A13C05</t>
  </si>
  <si>
    <t>A13C06</t>
  </si>
  <si>
    <t>A13C07</t>
  </si>
  <si>
    <t>A13C08</t>
  </si>
  <si>
    <t>A13C09</t>
  </si>
  <si>
    <t>A13C10</t>
  </si>
  <si>
    <t>A13D</t>
  </si>
  <si>
    <t>Opere marittiche e lavori di dragaggio (OG 07)</t>
  </si>
  <si>
    <t>A13D01</t>
  </si>
  <si>
    <t>A13D02</t>
  </si>
  <si>
    <t>A13D03</t>
  </si>
  <si>
    <t>A13D04</t>
  </si>
  <si>
    <t>A13D05</t>
  </si>
  <si>
    <t>A13D06</t>
  </si>
  <si>
    <t>A13D07</t>
  </si>
  <si>
    <t>A13D08</t>
  </si>
  <si>
    <t>A13D09</t>
  </si>
  <si>
    <t>A13D10</t>
  </si>
  <si>
    <t>A13E</t>
  </si>
  <si>
    <t>Opere fluviali, di difesa, di sistemazione idraulica e di bonifica (OG 08)</t>
  </si>
  <si>
    <t>A13F</t>
  </si>
  <si>
    <t>Impianti per la produzione di energia elettrica (OG 09)</t>
  </si>
  <si>
    <t>A13F01</t>
  </si>
  <si>
    <t>A13F02</t>
  </si>
  <si>
    <t>A13F03</t>
  </si>
  <si>
    <t>A13F04</t>
  </si>
  <si>
    <t>A13F05</t>
  </si>
  <si>
    <t>A13F06</t>
  </si>
  <si>
    <t>A13F07</t>
  </si>
  <si>
    <t>A13F08</t>
  </si>
  <si>
    <t>A13F09</t>
  </si>
  <si>
    <t>A13F10</t>
  </si>
  <si>
    <t>A13G</t>
  </si>
  <si>
    <t>Impianti per la trasformazione alta/media tensione e per la distribuzione di energia elettrica in corrente alternata e continua (OG 10)</t>
  </si>
  <si>
    <t>A13G01</t>
  </si>
  <si>
    <t>A13G02</t>
  </si>
  <si>
    <t>A13G03</t>
  </si>
  <si>
    <t>A13G04</t>
  </si>
  <si>
    <t>A13G05</t>
  </si>
  <si>
    <t>A13G06</t>
  </si>
  <si>
    <t>A13G07</t>
  </si>
  <si>
    <t>A13G08</t>
  </si>
  <si>
    <t>A13G09</t>
  </si>
  <si>
    <t>A13G10</t>
  </si>
  <si>
    <t>A13H</t>
  </si>
  <si>
    <t>Impianti tecnologici (OG 11)</t>
  </si>
  <si>
    <t>A13H01</t>
  </si>
  <si>
    <t>A13H02</t>
  </si>
  <si>
    <t>A13H03</t>
  </si>
  <si>
    <t>A13H04</t>
  </si>
  <si>
    <t>A13H05</t>
  </si>
  <si>
    <t>A13H06</t>
  </si>
  <si>
    <t>A13H07</t>
  </si>
  <si>
    <t>A13H08</t>
  </si>
  <si>
    <t>A13H09</t>
  </si>
  <si>
    <t>A13H10</t>
  </si>
  <si>
    <t>A13I</t>
  </si>
  <si>
    <t>Opere ed impianti di bonifica e protezione ambientale (OG 12)</t>
  </si>
  <si>
    <t>A13I01</t>
  </si>
  <si>
    <t>A13I02</t>
  </si>
  <si>
    <t>A13I03</t>
  </si>
  <si>
    <t>A13I04</t>
  </si>
  <si>
    <t>A13I05</t>
  </si>
  <si>
    <t>A13I06</t>
  </si>
  <si>
    <t>A13I07</t>
  </si>
  <si>
    <t>A13I08</t>
  </si>
  <si>
    <t>A13I09</t>
  </si>
  <si>
    <t>A13I10</t>
  </si>
  <si>
    <t>A13J</t>
  </si>
  <si>
    <t>Opere di ingegneria naturalistica (OG 13)</t>
  </si>
  <si>
    <t>A13J01</t>
  </si>
  <si>
    <t>A13J02</t>
  </si>
  <si>
    <t>A13J03</t>
  </si>
  <si>
    <t>A13J04</t>
  </si>
  <si>
    <t>A13J05</t>
  </si>
  <si>
    <t>A13J06</t>
  </si>
  <si>
    <t>A13J07</t>
  </si>
  <si>
    <t>A13J08</t>
  </si>
  <si>
    <t>A13J09</t>
  </si>
  <si>
    <t>A13J10</t>
  </si>
  <si>
    <t>A13K</t>
  </si>
  <si>
    <t>Lavori in terra (OS 01)</t>
  </si>
  <si>
    <t>A13K01</t>
  </si>
  <si>
    <t>A13K02</t>
  </si>
  <si>
    <t>A13K03</t>
  </si>
  <si>
    <t>A13K04</t>
  </si>
  <si>
    <t>A13K05</t>
  </si>
  <si>
    <t>A13K06</t>
  </si>
  <si>
    <t>A13K07</t>
  </si>
  <si>
    <t>A13K08</t>
  </si>
  <si>
    <t>A13K09</t>
  </si>
  <si>
    <t>A13K10</t>
  </si>
  <si>
    <t>A13L</t>
  </si>
  <si>
    <t>Impianti idrico-sanitari, cucine, lavanderie (OS 03)</t>
  </si>
  <si>
    <t>A13L01</t>
  </si>
  <si>
    <t>A13L02</t>
  </si>
  <si>
    <t>A13L03</t>
  </si>
  <si>
    <t>A13L04</t>
  </si>
  <si>
    <t>A13L05</t>
  </si>
  <si>
    <t>A13L06</t>
  </si>
  <si>
    <t>A13L07</t>
  </si>
  <si>
    <t>A13L08</t>
  </si>
  <si>
    <t>A13L09</t>
  </si>
  <si>
    <t>A13L10</t>
  </si>
  <si>
    <t>A13M</t>
  </si>
  <si>
    <t>Impianti elettromeccanici trasportatori (OS 04)</t>
  </si>
  <si>
    <t>A13M01</t>
  </si>
  <si>
    <t>A13M02</t>
  </si>
  <si>
    <t>A13M03</t>
  </si>
  <si>
    <t>A13M04</t>
  </si>
  <si>
    <t>A13M05</t>
  </si>
  <si>
    <t>A13M06</t>
  </si>
  <si>
    <t>A13M07</t>
  </si>
  <si>
    <t>A13M08</t>
  </si>
  <si>
    <t>A13M09</t>
  </si>
  <si>
    <t>A13M10</t>
  </si>
  <si>
    <t>A13N</t>
  </si>
  <si>
    <t>Impianti pneumatici e antintrusione (OS 05)</t>
  </si>
  <si>
    <t>A13N01</t>
  </si>
  <si>
    <t>A13N02</t>
  </si>
  <si>
    <t>A13N03</t>
  </si>
  <si>
    <t>A13N04</t>
  </si>
  <si>
    <t>A13N05</t>
  </si>
  <si>
    <t>A13N06</t>
  </si>
  <si>
    <t>A13N07</t>
  </si>
  <si>
    <t>A13N08</t>
  </si>
  <si>
    <t>A13N09</t>
  </si>
  <si>
    <t>A13N10</t>
  </si>
  <si>
    <t>A13O</t>
  </si>
  <si>
    <t>Finiture di opere generali in materiali lignei, plastici, metallici e vetrosi (OS 06)</t>
  </si>
  <si>
    <t>A13O01</t>
  </si>
  <si>
    <t>A13O02</t>
  </si>
  <si>
    <t>A13O03</t>
  </si>
  <si>
    <t>A13O04</t>
  </si>
  <si>
    <t>A13O05</t>
  </si>
  <si>
    <t>A13O06</t>
  </si>
  <si>
    <t>A13O07</t>
  </si>
  <si>
    <t>A13O08</t>
  </si>
  <si>
    <t>A13O09</t>
  </si>
  <si>
    <t>A13O10</t>
  </si>
  <si>
    <t>A13P</t>
  </si>
  <si>
    <t>Finiture di opere generali di natura edile (OS 07)</t>
  </si>
  <si>
    <t>A13P01</t>
  </si>
  <si>
    <t>A13P02</t>
  </si>
  <si>
    <t>A13P03</t>
  </si>
  <si>
    <t>A13P04</t>
  </si>
  <si>
    <t>A13P05</t>
  </si>
  <si>
    <t>A13P06</t>
  </si>
  <si>
    <t>A13P07</t>
  </si>
  <si>
    <t>A13P08</t>
  </si>
  <si>
    <t>A13P09</t>
  </si>
  <si>
    <t>A13P10</t>
  </si>
  <si>
    <t>A13Q</t>
  </si>
  <si>
    <t>Finiture di opere generali di natura tecnica (OS 08)</t>
  </si>
  <si>
    <t>A13Q01</t>
  </si>
  <si>
    <t>A13Q02</t>
  </si>
  <si>
    <t>A13Q03</t>
  </si>
  <si>
    <t>A13Q04</t>
  </si>
  <si>
    <t>A13Q05</t>
  </si>
  <si>
    <t>A13Q06</t>
  </si>
  <si>
    <t>A13Q07</t>
  </si>
  <si>
    <t>A13Q08</t>
  </si>
  <si>
    <t>A13Q09</t>
  </si>
  <si>
    <t>A13Q10</t>
  </si>
  <si>
    <t>A13R</t>
  </si>
  <si>
    <t>Impianti per la segnaletica luminosa e la sicurezza del traffico (OS 09)</t>
  </si>
  <si>
    <t>A13R01</t>
  </si>
  <si>
    <t>A13R02</t>
  </si>
  <si>
    <t>A13R03</t>
  </si>
  <si>
    <t>A13R04</t>
  </si>
  <si>
    <t>A13R05</t>
  </si>
  <si>
    <t>A13R06</t>
  </si>
  <si>
    <t>A13R07</t>
  </si>
  <si>
    <t>A13R08</t>
  </si>
  <si>
    <t>A13R09</t>
  </si>
  <si>
    <t>A13R10</t>
  </si>
  <si>
    <t>A13S</t>
  </si>
  <si>
    <t>Segnaletica stradale non luminosa (OS 10)</t>
  </si>
  <si>
    <t>A13S01</t>
  </si>
  <si>
    <t>A13S02</t>
  </si>
  <si>
    <t>A13S03</t>
  </si>
  <si>
    <t>A13S04</t>
  </si>
  <si>
    <t>A13S05</t>
  </si>
  <si>
    <t>A13S06</t>
  </si>
  <si>
    <t>A13S07</t>
  </si>
  <si>
    <t>A13S08</t>
  </si>
  <si>
    <t>A13S09</t>
  </si>
  <si>
    <t>A13S10</t>
  </si>
  <si>
    <t>A13T</t>
  </si>
  <si>
    <t>Barriere e protezioni stradali (OS 12)</t>
  </si>
  <si>
    <t>A13T01</t>
  </si>
  <si>
    <t>Barriere stradali di sicurezza (OS 12 - A)</t>
  </si>
  <si>
    <t>A13T02</t>
  </si>
  <si>
    <t>Barriere paramassi, fermaneve e simili (OS12 - B)</t>
  </si>
  <si>
    <t>A13U</t>
  </si>
  <si>
    <t>Strutture prefabbricate in cemento armato (OS 13)</t>
  </si>
  <si>
    <t>A13U01</t>
  </si>
  <si>
    <t>A13U02</t>
  </si>
  <si>
    <t>A13U03</t>
  </si>
  <si>
    <t>A13U04</t>
  </si>
  <si>
    <t>A13U05</t>
  </si>
  <si>
    <t>A13U06</t>
  </si>
  <si>
    <t>A13U07</t>
  </si>
  <si>
    <t>A13U08</t>
  </si>
  <si>
    <t>A13U09</t>
  </si>
  <si>
    <t>A13U10</t>
  </si>
  <si>
    <t>A13V</t>
  </si>
  <si>
    <t>Impianti di smaltimento e recupero rifiuti (OS 14)</t>
  </si>
  <si>
    <t>A13V01</t>
  </si>
  <si>
    <t>A13V02</t>
  </si>
  <si>
    <t>A13V03</t>
  </si>
  <si>
    <t>A13V04</t>
  </si>
  <si>
    <t>A13V05</t>
  </si>
  <si>
    <t>A13V06</t>
  </si>
  <si>
    <t>A13V07</t>
  </si>
  <si>
    <t>A13V08</t>
  </si>
  <si>
    <t>A13V09</t>
  </si>
  <si>
    <t>A13V10</t>
  </si>
  <si>
    <t>A13W</t>
  </si>
  <si>
    <t>Pulizia di acque marine, lacustri, fluviali (OS 15)</t>
  </si>
  <si>
    <t>A13W01</t>
  </si>
  <si>
    <t>A13W02</t>
  </si>
  <si>
    <t>A13W03</t>
  </si>
  <si>
    <t>A13W04</t>
  </si>
  <si>
    <t>A13W05</t>
  </si>
  <si>
    <t>A13W06</t>
  </si>
  <si>
    <t>A13W07</t>
  </si>
  <si>
    <t>A13W08</t>
  </si>
  <si>
    <t>A13W09</t>
  </si>
  <si>
    <t>A13W10</t>
  </si>
  <si>
    <t>A13X</t>
  </si>
  <si>
    <t>Impianti per centrali produzione energia elettrica (OS 16)</t>
  </si>
  <si>
    <t>A13X01</t>
  </si>
  <si>
    <t>A13X02</t>
  </si>
  <si>
    <t>A13X03</t>
  </si>
  <si>
    <t>A13X04</t>
  </si>
  <si>
    <t>A13X05</t>
  </si>
  <si>
    <t>A13X06</t>
  </si>
  <si>
    <t>A13X07</t>
  </si>
  <si>
    <t>A13X08</t>
  </si>
  <si>
    <t>A13X09</t>
  </si>
  <si>
    <t>A13X10</t>
  </si>
  <si>
    <t>A13Y</t>
  </si>
  <si>
    <t>Linee telefoniche ed impianti di telefonia (OS 17)</t>
  </si>
  <si>
    <t>A13Y01</t>
  </si>
  <si>
    <t>A13Y02</t>
  </si>
  <si>
    <t>A13Y03</t>
  </si>
  <si>
    <t>A13Y04</t>
  </si>
  <si>
    <t>A13Y05</t>
  </si>
  <si>
    <t>A13Y06</t>
  </si>
  <si>
    <t>A13Y07</t>
  </si>
  <si>
    <t>A13Y08</t>
  </si>
  <si>
    <t>A13Y09</t>
  </si>
  <si>
    <t>A13Y10</t>
  </si>
  <si>
    <t>A13Z</t>
  </si>
  <si>
    <t>Componenti strutturali in acciaio o metallo (OS 18)</t>
  </si>
  <si>
    <t>A13Z01</t>
  </si>
  <si>
    <t>Componenti strutturali in acciaio (OS 18 - A)</t>
  </si>
  <si>
    <t>Componenti per facciate continue (OS 18 - B)</t>
  </si>
  <si>
    <t>Impianti di reti di telecomunicazione e di trasmissione e trattamento (OS 19)</t>
  </si>
  <si>
    <t xml:space="preserve"> (OS 20)</t>
  </si>
  <si>
    <t>Rilevamenti topografici (OS 20 - A)</t>
  </si>
  <si>
    <t>Indagini geognostiche (OS 20 - B)</t>
  </si>
  <si>
    <t>Opere strutturali speciali (OS 21)</t>
  </si>
  <si>
    <t>Impianti di potabilizzazione e depurazione (OS 22)</t>
  </si>
  <si>
    <t>Demolizioni di opere (OS 23)</t>
  </si>
  <si>
    <t>Verde e arredo urbano (OS 24)</t>
  </si>
  <si>
    <t>Scavi archeologici (OS 25)</t>
  </si>
  <si>
    <t>Pavimentazioni e sovrastrutture speciali (OS 26)</t>
  </si>
  <si>
    <t>Impianti per la trazione elettrica (OS 27)</t>
  </si>
  <si>
    <t>Impianti termici e di condizionamento (OS 28)</t>
  </si>
  <si>
    <t>Impianti interni elettrici, telefonici, radiotelefonici e televisivi (OS 30)</t>
  </si>
  <si>
    <t>Strutture in legno (OS 32)</t>
  </si>
  <si>
    <t>Coperture speciali (OS 33)</t>
  </si>
  <si>
    <t>Sistemi antirumore per infrastrutture di mobilità (OS 34)</t>
  </si>
  <si>
    <t>Interventi a basso impatto ambientale (OS 35)</t>
  </si>
  <si>
    <t>A14</t>
  </si>
  <si>
    <t>MATERIALE RAMPA</t>
  </si>
  <si>
    <t>A14A</t>
  </si>
  <si>
    <t>Coni</t>
  </si>
  <si>
    <t>A14B</t>
  </si>
  <si>
    <t>Tacchi</t>
  </si>
  <si>
    <t>A14C</t>
  </si>
  <si>
    <t>A15</t>
  </si>
  <si>
    <t>MATERIALE VARIO</t>
  </si>
  <si>
    <t>A16</t>
  </si>
  <si>
    <t>MECCANICA ED UTENSILERIA</t>
  </si>
  <si>
    <t>A16A</t>
  </si>
  <si>
    <t>Ricambistica/Accessori</t>
  </si>
  <si>
    <t>A16B</t>
  </si>
  <si>
    <t>Utensileria / Strumenti</t>
  </si>
  <si>
    <t>A17</t>
  </si>
  <si>
    <t>MEZZI E ATTREZZATURE SPECIALI AEROPORTUALI</t>
  </si>
  <si>
    <t>A17A</t>
  </si>
  <si>
    <t>Attrezzature speciali aeroportuali</t>
  </si>
  <si>
    <t>A17A01</t>
  </si>
  <si>
    <t>GPU (ground power unit)</t>
  </si>
  <si>
    <t>A17A02</t>
  </si>
  <si>
    <t>ACU (air conditioning unit)</t>
  </si>
  <si>
    <t>A17A03</t>
  </si>
  <si>
    <t>ASU (air starter unit)</t>
  </si>
  <si>
    <t>A17A04</t>
  </si>
  <si>
    <t>Carrelli per bagaglio passeggeri</t>
  </si>
  <si>
    <t>A17A05</t>
  </si>
  <si>
    <t>Carrelli per movimentazione bagagli da stiva</t>
  </si>
  <si>
    <t>A17A06</t>
  </si>
  <si>
    <t>Carrelli per movimentazione merci</t>
  </si>
  <si>
    <t>A17A07</t>
  </si>
  <si>
    <t>Carrelli Sollevatori</t>
  </si>
  <si>
    <t>A17A08</t>
  </si>
  <si>
    <t>Nastri per carico / scarico bagagli</t>
  </si>
  <si>
    <t>A17A09</t>
  </si>
  <si>
    <t>Barre di traino</t>
  </si>
  <si>
    <t>A17A10</t>
  </si>
  <si>
    <t>Misuratori coefficienti d'attrito</t>
  </si>
  <si>
    <t>A17B</t>
  </si>
  <si>
    <t>Mezzi speciali aeroportuali</t>
  </si>
  <si>
    <t>A17B01</t>
  </si>
  <si>
    <t>Trattori diesel</t>
  </si>
  <si>
    <t>A17B02</t>
  </si>
  <si>
    <t>Trattori elettrici</t>
  </si>
  <si>
    <t>A17B03</t>
  </si>
  <si>
    <t>Trattori push-back</t>
  </si>
  <si>
    <t>A17B04</t>
  </si>
  <si>
    <t>Autobus interpista</t>
  </si>
  <si>
    <t>A17B05</t>
  </si>
  <si>
    <t>Scarico toilette / Botti acqua</t>
  </si>
  <si>
    <t>A17B06</t>
  </si>
  <si>
    <t>Gru e autogru</t>
  </si>
  <si>
    <t>A17B07</t>
  </si>
  <si>
    <t>Mezzi sgombraneve</t>
  </si>
  <si>
    <t>A17B08</t>
  </si>
  <si>
    <t>Spazzatrici</t>
  </si>
  <si>
    <t>A17B09</t>
  </si>
  <si>
    <t>Veicoli antincendio</t>
  </si>
  <si>
    <t>A17B10</t>
  </si>
  <si>
    <t>De icing</t>
  </si>
  <si>
    <t>A17B11</t>
  </si>
  <si>
    <t>Veicoli e piattaforme per disabili</t>
  </si>
  <si>
    <t>A17B12</t>
  </si>
  <si>
    <t>Cargo Loader</t>
  </si>
  <si>
    <t>A17B13</t>
  </si>
  <si>
    <t>Scale passeggeri</t>
  </si>
  <si>
    <t>A17B14</t>
  </si>
  <si>
    <t>Transporter</t>
  </si>
  <si>
    <t>A18C</t>
  </si>
  <si>
    <t>Manutenzione mezzi e attrezzature speciali aeroportuali</t>
  </si>
  <si>
    <t>A19</t>
  </si>
  <si>
    <t>PRESTAZIONI PROFESSIONALI DI INGEGNERIA E ARCHITETTURA</t>
  </si>
  <si>
    <t>A19A</t>
  </si>
  <si>
    <t>Progettazione, Direzione Lavori, attività tecnico amministrative connesse ed Esame Progetto VV.F.</t>
  </si>
  <si>
    <t>A19A01</t>
  </si>
  <si>
    <t>Strutture e fabbricati</t>
  </si>
  <si>
    <t>A19A02</t>
  </si>
  <si>
    <t>Strutture e fabbricati Fascia I fino a euro 40.000</t>
  </si>
  <si>
    <t>Strutture e fabbricati Fascia II fino a soglia comunitaria</t>
  </si>
  <si>
    <t>Opere di Viabilità</t>
  </si>
  <si>
    <t>Opere di Viabilità Fascia I fino a euro 40.000</t>
  </si>
  <si>
    <t>Opere di Viabilità Fascia II fino a soglia comunitaria</t>
  </si>
  <si>
    <t>Impianti Elettrici ed illuminazione</t>
  </si>
  <si>
    <t>Impianti Elettrici ed illuminazione Fascia I fino a euro 40.000</t>
  </si>
  <si>
    <t>Impianti Elettrici ed illuminazione Fascia II fino a soglia comunitaria</t>
  </si>
  <si>
    <t>Impianti Meccanici ed Idraulici</t>
  </si>
  <si>
    <t>Impianti Meccanici ed Idraulici Fascia I fino a euro 40.000</t>
  </si>
  <si>
    <t>Impianti Meccanici ed Idraulici Fascia II fino a soglia comunitaria</t>
  </si>
  <si>
    <t>Infrastrutture ed impianti aeroportuali</t>
  </si>
  <si>
    <t>Infrastrutture ed impianti aeroportuali Fascia I fino a euro 40.000</t>
  </si>
  <si>
    <t>Infrastrutture ed impianti aeroportuali Fascia II fino a soglia comunitaria</t>
  </si>
  <si>
    <t>Impianti di fognatura, drenaggio e trattamento acque</t>
  </si>
  <si>
    <t>Impianti di fognatura, drenaggio e trattamento acque Fascia I fino a euro 40.000</t>
  </si>
  <si>
    <t>Impianti di fognatura, drenaggio e trattamento acque Fascia II fino a soglia comunitaria</t>
  </si>
  <si>
    <t>A19B</t>
  </si>
  <si>
    <t>Collaudi statici, collaudi in corso d’opera e collaudi tecnico-amministrativi</t>
  </si>
  <si>
    <t>Coordinamento della sicurezza</t>
  </si>
  <si>
    <t>Coordinamento della sicurezza Fascia I fino a euro 40.000</t>
  </si>
  <si>
    <t>Coordinamento della sicurezza Fascia II fino a soglia comunitaria</t>
  </si>
  <si>
    <t>Presentazione SCIA VV.F.</t>
  </si>
  <si>
    <t>Frazionamenti, pratiche catastali e rilievi topografici</t>
  </si>
  <si>
    <t>Indagini e accertamenti</t>
  </si>
  <si>
    <t>Indagini geotecniche e geologiche</t>
  </si>
  <si>
    <t>Indagini sulle strutture e sui materiali</t>
  </si>
  <si>
    <t>Indagini archeologiche</t>
  </si>
  <si>
    <t>Verifica progetti ai fini della validazione codice appalti</t>
  </si>
  <si>
    <t>Pianificazione urbanistica e studi di impatto ambientale</t>
  </si>
  <si>
    <t>Pianificazione urbanistica e master plan aeroportuali</t>
  </si>
  <si>
    <t>Studi di impatto ambientale</t>
  </si>
  <si>
    <t>Certificazione energetica</t>
  </si>
  <si>
    <t>A20</t>
  </si>
  <si>
    <t>PRODOTTI PER UFFICIO /INFORMATICA DI CONSUMO</t>
  </si>
  <si>
    <t>A20A</t>
  </si>
  <si>
    <t>Prodotti per ufficio</t>
  </si>
  <si>
    <t>A20A01</t>
  </si>
  <si>
    <t>Cancelleria e carta</t>
  </si>
  <si>
    <t>A20A02</t>
  </si>
  <si>
    <t>Timbri e targhe</t>
  </si>
  <si>
    <t>A20B</t>
  </si>
  <si>
    <t>Informatica di consumo /Toner / Cartucce / Nastri / DVD-CD</t>
  </si>
  <si>
    <t>A21</t>
  </si>
  <si>
    <t>PULIZIA/ECOLOGIA</t>
  </si>
  <si>
    <t>A21A</t>
  </si>
  <si>
    <t>Gestione rifiuti</t>
  </si>
  <si>
    <t>A21A01</t>
  </si>
  <si>
    <t>Raccolta e Trasporto</t>
  </si>
  <si>
    <t>A21A02</t>
  </si>
  <si>
    <t>Smaltimento</t>
  </si>
  <si>
    <t>Autospurgo</t>
  </si>
  <si>
    <t>Fornitura contenitori raccolta rifiuti</t>
  </si>
  <si>
    <t>A21B</t>
  </si>
  <si>
    <t>Analisi chimiche</t>
  </si>
  <si>
    <t>A21C</t>
  </si>
  <si>
    <t>Pulizie</t>
  </si>
  <si>
    <t>Pulizie civili</t>
  </si>
  <si>
    <t>Pulizie industriali</t>
  </si>
  <si>
    <t>Pulizie aeromobili</t>
  </si>
  <si>
    <t>Pulizia viabilità</t>
  </si>
  <si>
    <t>A21D</t>
  </si>
  <si>
    <t>Derattizzazione / Disinfestazione / Igiene ambientale</t>
  </si>
  <si>
    <t>A22</t>
  </si>
  <si>
    <t>SALUTE E ASSISTENZA SANITARIA</t>
  </si>
  <si>
    <t>A22A</t>
  </si>
  <si>
    <t>Prodotti farmaceutici e medicali</t>
  </si>
  <si>
    <t>A22A01</t>
  </si>
  <si>
    <t>Prodotti farmaceutici</t>
  </si>
  <si>
    <t>A22A02</t>
  </si>
  <si>
    <t>Apparecchiature e articoli medicali</t>
  </si>
  <si>
    <t>A22B</t>
  </si>
  <si>
    <t>Servizio Primo Soccorso</t>
  </si>
  <si>
    <t>A22C</t>
  </si>
  <si>
    <t>Medicina del Lavoro</t>
  </si>
  <si>
    <t>Servizio Passeggeri a Ridotta Mobilità</t>
  </si>
  <si>
    <t>A23</t>
  </si>
  <si>
    <t>SCALE MOBILI / ASCENSORI / MONTACARICHI</t>
  </si>
  <si>
    <t>A23A</t>
  </si>
  <si>
    <t xml:space="preserve">Scale Mobili  </t>
  </si>
  <si>
    <t>Scale Mobili - Fornitura materiali</t>
  </si>
  <si>
    <t>Scale Mobili - Posa / Manutenzione</t>
  </si>
  <si>
    <t>A23B</t>
  </si>
  <si>
    <t>Ascensori / Montacarichi</t>
  </si>
  <si>
    <t>Ascensori - Fornitura materiali</t>
  </si>
  <si>
    <t>Ascensori - Posa / Manutenzione</t>
  </si>
  <si>
    <t>A23C</t>
  </si>
  <si>
    <t>Responsabili dell'Esercizio</t>
  </si>
  <si>
    <t>A24</t>
  </si>
  <si>
    <t>SERVIZI AEROPORTUALI</t>
  </si>
  <si>
    <t>A24A</t>
  </si>
  <si>
    <t>Vigilanza</t>
  </si>
  <si>
    <t>A24B</t>
  </si>
  <si>
    <t>Sicurezza aeroportuale</t>
  </si>
  <si>
    <t>A24C</t>
  </si>
  <si>
    <t>Facchinaggio</t>
  </si>
  <si>
    <t>A24D</t>
  </si>
  <si>
    <t>Handling</t>
  </si>
  <si>
    <t>Handling - cat. 2 APT 02B</t>
  </si>
  <si>
    <t>Handling - cat. 3 APT 02B</t>
  </si>
  <si>
    <t>Handling - cat. 4 APT 02B</t>
  </si>
  <si>
    <t>Handling - cat. 5 APT 02B</t>
  </si>
  <si>
    <t>Handling - cat. 6 APT 02B</t>
  </si>
  <si>
    <t>A24E</t>
  </si>
  <si>
    <t>Sgommatura piste e piazzali</t>
  </si>
  <si>
    <t>A24F</t>
  </si>
  <si>
    <t>Sgombero Neve</t>
  </si>
  <si>
    <t>A24G</t>
  </si>
  <si>
    <t>Prevenzione dei rischi di impatto con volatili ed altra fauna</t>
  </si>
  <si>
    <t>A24H</t>
  </si>
  <si>
    <t>Calibrazione e certificazione apparati PAPI</t>
  </si>
  <si>
    <t>A24I</t>
  </si>
  <si>
    <t>Sfalcio erba aree sensibili</t>
  </si>
  <si>
    <t>A25</t>
  </si>
  <si>
    <t>SERVIZI VARI</t>
  </si>
  <si>
    <t>Giardinaggio e fornitura piante varie</t>
  </si>
  <si>
    <t>Bonifica bellica</t>
  </si>
  <si>
    <t>Formazione e addestramento</t>
  </si>
  <si>
    <t>Somministrazione personale</t>
  </si>
  <si>
    <t xml:space="preserve">Prevenzione e sicurezza sul lavoro </t>
  </si>
  <si>
    <t>Agenzie pratiche amministrative / Automobilistiche / Autoscuole</t>
  </si>
  <si>
    <t>Rassegna stampa</t>
  </si>
  <si>
    <t>Traduzioni e interpreti</t>
  </si>
  <si>
    <t>Inserzioni</t>
  </si>
  <si>
    <t>Comunicazione e grafica</t>
  </si>
  <si>
    <t xml:space="preserve">Accesso a banche dati legali in abbonamento </t>
  </si>
  <si>
    <t>Ristorazione / Distributori automatici/ Servizio catering</t>
  </si>
  <si>
    <t>Servizio ticket restaurant</t>
  </si>
  <si>
    <t>Ricerche di Mercato / Analisi customer satisfaction</t>
  </si>
  <si>
    <t>Servizi di certificazione aziendale</t>
  </si>
  <si>
    <t>Area Qualità</t>
  </si>
  <si>
    <t>Area Ambiente</t>
  </si>
  <si>
    <t>Area Sicurezza</t>
  </si>
  <si>
    <t>E-procurement</t>
  </si>
  <si>
    <t>A26</t>
  </si>
  <si>
    <t>SISTEMI DI PESATURA</t>
  </si>
  <si>
    <t>A27</t>
  </si>
  <si>
    <t xml:space="preserve">SISTEMI INFORMATIVI   </t>
  </si>
  <si>
    <t>A27A</t>
  </si>
  <si>
    <t>Hardware</t>
  </si>
  <si>
    <t>A27A01</t>
  </si>
  <si>
    <t>PC, Stampanti, Plotter, Scanner, Monitor, Palmari, Accessori</t>
  </si>
  <si>
    <t>A27A02</t>
  </si>
  <si>
    <t>Pannelli / Display informativi (Monitor informativa al pubblico) /Totem</t>
  </si>
  <si>
    <t>A27A03</t>
  </si>
  <si>
    <t>Hardware per accettazione ed imbarco passeggeri</t>
  </si>
  <si>
    <t>A27A04</t>
  </si>
  <si>
    <t>Apparati audio / video / videoconferenza</t>
  </si>
  <si>
    <t>Stampanti multifunzione / Fotocopiatrici / Fax</t>
  </si>
  <si>
    <t>Server</t>
  </si>
  <si>
    <t>Storage</t>
  </si>
  <si>
    <t>Infrastruttura datacenter (Rack / Ups / Condizionatori / Rilevatori fumo- incendio / Pareti tecniche)</t>
  </si>
  <si>
    <t>A27B</t>
  </si>
  <si>
    <t>Software</t>
  </si>
  <si>
    <t>A27B01</t>
  </si>
  <si>
    <t>Software specifico aeroportuale</t>
  </si>
  <si>
    <t>A27B02</t>
  </si>
  <si>
    <t>Software gestionale</t>
  </si>
  <si>
    <t>A27B03</t>
  </si>
  <si>
    <t>Software per office automation</t>
  </si>
  <si>
    <t>A27B04</t>
  </si>
  <si>
    <t>Software per disegno tecnico</t>
  </si>
  <si>
    <t>Software per business intelligence</t>
  </si>
  <si>
    <t>Software per sicurezza informatica</t>
  </si>
  <si>
    <t>Software per datacenter e rete dati</t>
  </si>
  <si>
    <t>A27C</t>
  </si>
  <si>
    <t>Sistemi</t>
  </si>
  <si>
    <t>Sistemi informatici aeroportuali</t>
  </si>
  <si>
    <t>Sistemi rilevazione presenze</t>
  </si>
  <si>
    <t>Sistemi controllo accessi / antiintrusione</t>
  </si>
  <si>
    <t>Sistemi videosorveglianza / telecamere</t>
  </si>
  <si>
    <t>Sistemi di diffusione sonora</t>
  </si>
  <si>
    <t>Sistemi di monitoraggio acustico</t>
  </si>
  <si>
    <t>Sistema di monitoraggio dell'aria</t>
  </si>
  <si>
    <t>Sistema di monitoraggio elettromagnetico</t>
  </si>
  <si>
    <t>Sistema di monitoraggio flussi / fidelizzazione clienti</t>
  </si>
  <si>
    <t>Internet / Intranet</t>
  </si>
  <si>
    <t>Connettività a servizi telematici</t>
  </si>
  <si>
    <t>Trasmissione telex aeroportuali</t>
  </si>
  <si>
    <t>Trasmissione messaggi per smistamento bagagli</t>
  </si>
  <si>
    <t>Trasmissione transazioni POS (bancomat / carte di credito)</t>
  </si>
  <si>
    <t>Altri servizi telematici</t>
  </si>
  <si>
    <t>A28</t>
  </si>
  <si>
    <t>STAMPATI</t>
  </si>
  <si>
    <t>A28A</t>
  </si>
  <si>
    <t>Stampati vari</t>
  </si>
  <si>
    <t>Stampati istituzionali</t>
  </si>
  <si>
    <t>Stampati commerciali e pubblicitari</t>
  </si>
  <si>
    <t>Biglietti da visita</t>
  </si>
  <si>
    <t>Copisteria</t>
  </si>
  <si>
    <t>A28B</t>
  </si>
  <si>
    <t>Carte d'imbarco ed Etichette bagaglio</t>
  </si>
  <si>
    <t>A28B01</t>
  </si>
  <si>
    <t>Carte d'imbarco</t>
  </si>
  <si>
    <t>A28B02</t>
  </si>
  <si>
    <t>Etichette bagaglio</t>
  </si>
  <si>
    <t>A28B03</t>
  </si>
  <si>
    <t>Etichette nome per bagagli</t>
  </si>
  <si>
    <t>A28B04</t>
  </si>
  <si>
    <t>Etichette adesive varie</t>
  </si>
  <si>
    <t>A28C</t>
  </si>
  <si>
    <t>Carte / Badge plastici, magnetici</t>
  </si>
  <si>
    <t>A29</t>
  </si>
  <si>
    <t>TELECOMUNICAZIONI</t>
  </si>
  <si>
    <t>A29A</t>
  </si>
  <si>
    <t>Provider di servizi telefonici e linee dati</t>
  </si>
  <si>
    <t>A29B</t>
  </si>
  <si>
    <t>Rete attiva e passiva</t>
  </si>
  <si>
    <t>A29B01</t>
  </si>
  <si>
    <t>Rete attiva - Fornitura apparati di networking</t>
  </si>
  <si>
    <t>A29B02</t>
  </si>
  <si>
    <t>Rete attiva - Fornitura apparati wireless</t>
  </si>
  <si>
    <t>Rete attiva - Fornitura apparati firewall</t>
  </si>
  <si>
    <t>Rete attiva - Fornitura apparati acceleratori di linea</t>
  </si>
  <si>
    <t>Rete attiva -  Installazione / Manutenzione</t>
  </si>
  <si>
    <t>Rete passiva - Fornitura materiali</t>
  </si>
  <si>
    <t>Rete passiva - Posa / Manutenzione</t>
  </si>
  <si>
    <t>A29C</t>
  </si>
  <si>
    <t>Fornitura di impianti e sistemi radio</t>
  </si>
  <si>
    <t>Apparati periferici</t>
  </si>
  <si>
    <t>Apparati centrali</t>
  </si>
  <si>
    <t>Sistemi di telefonia di base ed evoluta</t>
  </si>
  <si>
    <t>A30</t>
  </si>
  <si>
    <t>TERMO IDRAULICA</t>
  </si>
  <si>
    <t>A30A</t>
  </si>
  <si>
    <t>Apparecchiature (condizionamento / riscaldamento / Unità Trattamento Aria / Celle frigorifere)</t>
  </si>
  <si>
    <t>Termo idraulica - Apparecchiature - Fornitura materiali</t>
  </si>
  <si>
    <t>Termo idraulica - Apparecchiature - Posa / Manutenzione</t>
  </si>
  <si>
    <t>A30B</t>
  </si>
  <si>
    <t>Impianti idraulici / Sanitari e accessori</t>
  </si>
  <si>
    <t>A30B01</t>
  </si>
  <si>
    <t>Impianti idraulici / Sanitari e accessori - Fornitura materiali</t>
  </si>
  <si>
    <t>A30B02</t>
  </si>
  <si>
    <t>Impianti idraulici / Sanitari e accessori - Posa / Manutenzione</t>
  </si>
  <si>
    <t>Filtri trattamento aria</t>
  </si>
  <si>
    <t>A31</t>
  </si>
  <si>
    <t>TRASPORTI</t>
  </si>
  <si>
    <t>A31A</t>
  </si>
  <si>
    <t>Spedizioni</t>
  </si>
  <si>
    <t>A31B</t>
  </si>
  <si>
    <t>Trasporti</t>
  </si>
  <si>
    <t>Trasporti vari</t>
  </si>
  <si>
    <t>Trasporto persone</t>
  </si>
  <si>
    <t>UTILITIES</t>
  </si>
  <si>
    <t>Elettricità</t>
  </si>
  <si>
    <t>Gas Naturale</t>
  </si>
  <si>
    <t>A01C</t>
  </si>
  <si>
    <t>Descrizione</t>
  </si>
  <si>
    <t>Codice Categoria</t>
  </si>
  <si>
    <t>A13E01</t>
  </si>
  <si>
    <t>A13E02</t>
  </si>
  <si>
    <t>A13E03</t>
  </si>
  <si>
    <t>A13E04</t>
  </si>
  <si>
    <t>A13E05</t>
  </si>
  <si>
    <t>A13E06</t>
  </si>
  <si>
    <t>A13E07</t>
  </si>
  <si>
    <t>A13E08</t>
  </si>
  <si>
    <t>A13E09</t>
  </si>
  <si>
    <t>A13E10</t>
  </si>
  <si>
    <t>A13T01A</t>
  </si>
  <si>
    <t>A13T01B</t>
  </si>
  <si>
    <t>A13T01C</t>
  </si>
  <si>
    <t>A13T01D</t>
  </si>
  <si>
    <t>A13T01E</t>
  </si>
  <si>
    <t>A13T01F</t>
  </si>
  <si>
    <t>A13T01G</t>
  </si>
  <si>
    <t>A13T01H</t>
  </si>
  <si>
    <t>A13T01I</t>
  </si>
  <si>
    <t>A13T01J</t>
  </si>
  <si>
    <t>A13Z01A</t>
  </si>
  <si>
    <t>A13Z01B</t>
  </si>
  <si>
    <t>A13Z01C</t>
  </si>
  <si>
    <t>A13Z01D</t>
  </si>
  <si>
    <t>A13Z01E</t>
  </si>
  <si>
    <t>A13Z01F</t>
  </si>
  <si>
    <t>A13Z01G</t>
  </si>
  <si>
    <t>A13Z01H</t>
  </si>
  <si>
    <t>A13Z01I</t>
  </si>
  <si>
    <t>A13Z01J</t>
  </si>
  <si>
    <t>A17C</t>
  </si>
  <si>
    <t>A18</t>
  </si>
  <si>
    <t>A18A</t>
  </si>
  <si>
    <t>A18A01</t>
  </si>
  <si>
    <t>A18A02</t>
  </si>
  <si>
    <t>A18A03</t>
  </si>
  <si>
    <t>A18A04</t>
  </si>
  <si>
    <t>A18A05</t>
  </si>
  <si>
    <t>A18A06</t>
  </si>
  <si>
    <t>A18A07</t>
  </si>
  <si>
    <t>A18A08</t>
  </si>
  <si>
    <t>A18A09</t>
  </si>
  <si>
    <t>A18A10</t>
  </si>
  <si>
    <t>A18A11</t>
  </si>
  <si>
    <t>A18A12</t>
  </si>
  <si>
    <t>A18A13</t>
  </si>
  <si>
    <t>A18A14</t>
  </si>
  <si>
    <t>A18A15</t>
  </si>
  <si>
    <t>A18A16</t>
  </si>
  <si>
    <t>A18A17</t>
  </si>
  <si>
    <t>A18A18</t>
  </si>
  <si>
    <t>A18B</t>
  </si>
  <si>
    <t>A18C01</t>
  </si>
  <si>
    <t>A18C02</t>
  </si>
  <si>
    <t>A18D</t>
  </si>
  <si>
    <t>A18E</t>
  </si>
  <si>
    <t>A18F</t>
  </si>
  <si>
    <t>A18F01</t>
  </si>
  <si>
    <t>A18F02</t>
  </si>
  <si>
    <t>A18F03</t>
  </si>
  <si>
    <t>A18G</t>
  </si>
  <si>
    <t>A18H</t>
  </si>
  <si>
    <t>A18H01</t>
  </si>
  <si>
    <t>A18H02</t>
  </si>
  <si>
    <t>A18I</t>
  </si>
  <si>
    <t>A20A03</t>
  </si>
  <si>
    <t>A20A04</t>
  </si>
  <si>
    <t>A20C</t>
  </si>
  <si>
    <t>A20C01</t>
  </si>
  <si>
    <t>A20C02</t>
  </si>
  <si>
    <t>A20C03</t>
  </si>
  <si>
    <t>A20C04</t>
  </si>
  <si>
    <t>A20D</t>
  </si>
  <si>
    <t>A22B01</t>
  </si>
  <si>
    <t>A22B02</t>
  </si>
  <si>
    <t>A23D</t>
  </si>
  <si>
    <t>A23D01</t>
  </si>
  <si>
    <t>A23D02</t>
  </si>
  <si>
    <t>A23D03</t>
  </si>
  <si>
    <t>A23D04</t>
  </si>
  <si>
    <t>A23D05</t>
  </si>
  <si>
    <t>A23E</t>
  </si>
  <si>
    <t>A23F</t>
  </si>
  <si>
    <t>A23G</t>
  </si>
  <si>
    <t>A23H</t>
  </si>
  <si>
    <t>A23I</t>
  </si>
  <si>
    <t>A24J</t>
  </si>
  <si>
    <t>A24K</t>
  </si>
  <si>
    <t>A24L</t>
  </si>
  <si>
    <t>A24M</t>
  </si>
  <si>
    <t>A24N</t>
  </si>
  <si>
    <t>A24O</t>
  </si>
  <si>
    <t>A24O01</t>
  </si>
  <si>
    <t>A24O02</t>
  </si>
  <si>
    <t>A24O03</t>
  </si>
  <si>
    <t>A24O04</t>
  </si>
  <si>
    <t>A24P</t>
  </si>
  <si>
    <t>A26A</t>
  </si>
  <si>
    <t>A26A01</t>
  </si>
  <si>
    <t>A26A02</t>
  </si>
  <si>
    <t>A26A03</t>
  </si>
  <si>
    <t>A26A04</t>
  </si>
  <si>
    <t>A26A05</t>
  </si>
  <si>
    <t>A26A06</t>
  </si>
  <si>
    <t>A26A07</t>
  </si>
  <si>
    <t>A26A08</t>
  </si>
  <si>
    <t>A26B</t>
  </si>
  <si>
    <t>A26B01</t>
  </si>
  <si>
    <t>A26B02</t>
  </si>
  <si>
    <t>A26B03</t>
  </si>
  <si>
    <t>A26B04</t>
  </si>
  <si>
    <t>A26B05</t>
  </si>
  <si>
    <t>A26B06</t>
  </si>
  <si>
    <t>A26B07</t>
  </si>
  <si>
    <t>A26C</t>
  </si>
  <si>
    <t>A26C01</t>
  </si>
  <si>
    <t>A26C02</t>
  </si>
  <si>
    <t>A26C03</t>
  </si>
  <si>
    <t>A26C04</t>
  </si>
  <si>
    <t>A26C05</t>
  </si>
  <si>
    <t>A26C06</t>
  </si>
  <si>
    <t>A26C07</t>
  </si>
  <si>
    <t>A26C08</t>
  </si>
  <si>
    <t>A26C09</t>
  </si>
  <si>
    <t>A26D</t>
  </si>
  <si>
    <t>A26E</t>
  </si>
  <si>
    <t>A26E01</t>
  </si>
  <si>
    <t>A26E02</t>
  </si>
  <si>
    <t>A26E03</t>
  </si>
  <si>
    <t>A26E04</t>
  </si>
  <si>
    <t>A28B05</t>
  </si>
  <si>
    <t>A28B06</t>
  </si>
  <si>
    <t>A28B07</t>
  </si>
  <si>
    <t>A28C01</t>
  </si>
  <si>
    <t>A28C02</t>
  </si>
  <si>
    <t>A28D</t>
  </si>
  <si>
    <t>A29A01</t>
  </si>
  <si>
    <t>A29A02</t>
  </si>
  <si>
    <t>Albero delle categorie merceologiche</t>
  </si>
  <si>
    <t>OG01 - &lt; € 150.000 (art. 90 del DPR 207/2010)</t>
  </si>
  <si>
    <t xml:space="preserve">OG01 - I fino a euro 258.000 </t>
  </si>
  <si>
    <t>OG01 - II fino a euro 516.000</t>
  </si>
  <si>
    <t>OG01 - III fino a euro 1.033.000</t>
  </si>
  <si>
    <t>OG01 - III bis fino a euro 1.500.000</t>
  </si>
  <si>
    <t>OG01 - IV fino a euro 2.582.000</t>
  </si>
  <si>
    <t>OG01 - IV bis fino a euro 3.500.000</t>
  </si>
  <si>
    <t>OG01 - V fino a euro 5.165.000</t>
  </si>
  <si>
    <t>OG01 - VI fino a euro 10.329.000</t>
  </si>
  <si>
    <t>OG01 - VII fino a euro 15.494.000</t>
  </si>
  <si>
    <t>OG01 - VIII oltre euro 15.494.000</t>
  </si>
  <si>
    <t>OG03 - &lt; € 150.000 (art. 90 del DPR 207/2010)</t>
  </si>
  <si>
    <t xml:space="preserve">OG03 - I fino a euro 258.000 </t>
  </si>
  <si>
    <t>OG03 - II fino a euro 516.000</t>
  </si>
  <si>
    <t>OG03 - III fino a euro 1.033.000</t>
  </si>
  <si>
    <t>OG03 - III bis fino a euro 1.500.000</t>
  </si>
  <si>
    <t>OG03 - IV fino a euro 2.582.000</t>
  </si>
  <si>
    <t>OG03 - IV bis fino a euro 3.500.000</t>
  </si>
  <si>
    <t>OG03 - V fino a euro 5.165.000</t>
  </si>
  <si>
    <t>OG03 - VI fino a euro 10.329.000</t>
  </si>
  <si>
    <t>OG03 - VII fino a euro 15.494.000</t>
  </si>
  <si>
    <t>OG03 - VIII oltre euro 15.494.000</t>
  </si>
  <si>
    <t>OG06 - &lt; € 150.000 (art. 90 del DPR 207/2010)</t>
  </si>
  <si>
    <t xml:space="preserve">OG06 - I fino a euro 258.000 </t>
  </si>
  <si>
    <t>OG06 - II fino a euro 516.000</t>
  </si>
  <si>
    <t>OG06 - III fino a euro 1.033.000</t>
  </si>
  <si>
    <t>OG06 - III bis fino a euro 1.500.000</t>
  </si>
  <si>
    <t>OG06 - IV fino a euro 2.582.000</t>
  </si>
  <si>
    <t>OG06 - IV bis fino a euro 3.500.000</t>
  </si>
  <si>
    <t>OG06 - V fino a euro 5.165.000</t>
  </si>
  <si>
    <t>OG06 - VI fino a euro 10.329.000</t>
  </si>
  <si>
    <t>OG06 - VII fino a euro 15.494.000</t>
  </si>
  <si>
    <t>OG06 - VIII oltre euro 15.494.000</t>
  </si>
  <si>
    <t>OG07 - &lt; € 150.000 (art. 90 del DPR 207/2010)</t>
  </si>
  <si>
    <t xml:space="preserve">OG07 - I fino a euro 258.000 </t>
  </si>
  <si>
    <t>OG07 - II fino a euro 516.000</t>
  </si>
  <si>
    <t>OG07 - III fino a euro 1.033.000</t>
  </si>
  <si>
    <t>OG07 - III bis fino a euro 1.500.000</t>
  </si>
  <si>
    <t>OG07 - IV fino a euro 2.582.000</t>
  </si>
  <si>
    <t>OG07 - IV bis fino a euro 3.500.000</t>
  </si>
  <si>
    <t>OG07 - V fino a euro 5.165.000</t>
  </si>
  <si>
    <t>OG07 - VI fino a euro 10.329.000</t>
  </si>
  <si>
    <t>OG07 - VII fino a euro 15.494.000</t>
  </si>
  <si>
    <t>OG07 - VIII oltre euro 15.494.000</t>
  </si>
  <si>
    <t>OG08 - &lt; € 150.000 (art. 90 del DPR 207/2010)</t>
  </si>
  <si>
    <t xml:space="preserve">OG08 - I fino a euro 258.000 </t>
  </si>
  <si>
    <t>OG08 - II fino a euro 516.000</t>
  </si>
  <si>
    <t>OG08 - III fino a euro 1.033.000</t>
  </si>
  <si>
    <t>OG08 - III bis fino a euro 1.500.000</t>
  </si>
  <si>
    <t>OG08 - IV fino a euro 2.582.000</t>
  </si>
  <si>
    <t>OG08 - IV bis fino a euro 3.500.000</t>
  </si>
  <si>
    <t>OG08 - V fino a euro 5.165.000</t>
  </si>
  <si>
    <t>OG08 - VI fino a euro 10.329.000</t>
  </si>
  <si>
    <t>OG08 - VII fino a euro 15.494.000</t>
  </si>
  <si>
    <t>OG08 - VIII oltre euro 15.494.000</t>
  </si>
  <si>
    <t>OG09 - &lt; € 150.000 (art. 90 del DPR 207/2010)</t>
  </si>
  <si>
    <t xml:space="preserve">OG09 - I fino a euro 258.000 </t>
  </si>
  <si>
    <t>OG09 - II fino a euro 516.000</t>
  </si>
  <si>
    <t>OG09 - III fino a euro 1.033.000</t>
  </si>
  <si>
    <t>OG09 - III bis fino a euro 1.500.000</t>
  </si>
  <si>
    <t>OG09 - IV fino a euro 2.582.000</t>
  </si>
  <si>
    <t>OG09 - IV bis fino a euro 3.500.000</t>
  </si>
  <si>
    <t>OG09 - V fino a euro 5.165.000</t>
  </si>
  <si>
    <t>OG09 - VI fino a euro 10.329.000</t>
  </si>
  <si>
    <t>OG09 - VII fino a euro 15.494.000</t>
  </si>
  <si>
    <t>OG09 - VIII oltre euro 15.494.000</t>
  </si>
  <si>
    <t>OG10 - &lt; € 150.000 (art. 90 del DPR 207/2010)</t>
  </si>
  <si>
    <t xml:space="preserve">OG10 - I fino a euro 258.000 </t>
  </si>
  <si>
    <t>OG10 - II fino a euro 516.000</t>
  </si>
  <si>
    <t>OG10 - III fino a euro 1.033.000</t>
  </si>
  <si>
    <t>OG10 - III bis fino a euro 1.500.000</t>
  </si>
  <si>
    <t>OG10 - IV fino a euro 2.582.000</t>
  </si>
  <si>
    <t>OG10 - IV bis fino a euro 3.500.000</t>
  </si>
  <si>
    <t>OG10 - V fino a euro 5.165.000</t>
  </si>
  <si>
    <t>OG10 - VI fino a euro 10.329.000</t>
  </si>
  <si>
    <t>OG10 - VII fino a euro 15.494.000</t>
  </si>
  <si>
    <t>OG10 - VIII oltre euro 15.494.000</t>
  </si>
  <si>
    <t>OG11 - &lt; € 150.000 (art. 90 del DPR 207/2010)</t>
  </si>
  <si>
    <t xml:space="preserve">OG11 - I fino a euro 258.000 </t>
  </si>
  <si>
    <t>OG11 - II fino a euro 516.000</t>
  </si>
  <si>
    <t>OG11 - III fino a euro 1.033.000</t>
  </si>
  <si>
    <t>OG11 - III bis fino a euro 1.500.000</t>
  </si>
  <si>
    <t>OG11 - IV fino a euro 2.582.000</t>
  </si>
  <si>
    <t>OG11 - IV bis fino a euro 3.500.000</t>
  </si>
  <si>
    <t>OG11 - V fino a euro 5.165.000</t>
  </si>
  <si>
    <t>OG11 - VI fino a euro 10.329.000</t>
  </si>
  <si>
    <t>OG11 - VII fino a euro 15.494.000</t>
  </si>
  <si>
    <t>OG11 - VIII oltre euro 15.494.000</t>
  </si>
  <si>
    <t>OG12 - &lt; € 150.000 (art. 90 del DPR 207/2010)</t>
  </si>
  <si>
    <t xml:space="preserve">OG12 - I fino a euro 258.000 </t>
  </si>
  <si>
    <t>OG12 - II fino a euro 516.000</t>
  </si>
  <si>
    <t>OG12 - III fino a euro 1.033.000</t>
  </si>
  <si>
    <t>OG12 - III bis fino a euro 1.500.000</t>
  </si>
  <si>
    <t>OG12 - IV fino a euro 2.582.000</t>
  </si>
  <si>
    <t>OG12 - IV bis fino a euro 3.500.000</t>
  </si>
  <si>
    <t>OG12 - V fino a euro 5.165.000</t>
  </si>
  <si>
    <t>OG12 - VI fino a euro 10.329.000</t>
  </si>
  <si>
    <t>OG12 - VII fino a euro 15.494.000</t>
  </si>
  <si>
    <t>OG12 - VIII oltre euro 15.494.000</t>
  </si>
  <si>
    <t>OG13 - &lt; € 150.000 (art. 90 del DPR 207/2010)</t>
  </si>
  <si>
    <t xml:space="preserve">OG13 - I fino a euro 258.000 </t>
  </si>
  <si>
    <t>OG13 - II fino a euro 516.000</t>
  </si>
  <si>
    <t>OG13 - III fino a euro 1.033.000</t>
  </si>
  <si>
    <t>OG13 - III bis fino a euro 1.500.000</t>
  </si>
  <si>
    <t>OG13 - IV fino a euro 2.582.000</t>
  </si>
  <si>
    <t>OG13 - IV bis fino a euro 3.500.000</t>
  </si>
  <si>
    <t>OG13 - V fino a euro 5.165.000</t>
  </si>
  <si>
    <t>OG13 - VI fino a euro 10.329.000</t>
  </si>
  <si>
    <t>OG13 - VII fino a euro 15.494.000</t>
  </si>
  <si>
    <t>OG13 - VIII oltre euro 15.494.000</t>
  </si>
  <si>
    <t>OS01 - &lt; € 150.000 (art. 90 del DPR 207/2010)</t>
  </si>
  <si>
    <t xml:space="preserve">OS01 - I fino a euro 258.000 </t>
  </si>
  <si>
    <t>OS01 - II fino a euro 516.000</t>
  </si>
  <si>
    <t>OS01 - III fino a euro 1.033.000</t>
  </si>
  <si>
    <t>OS01 - III bis fino a euro 1.500.000</t>
  </si>
  <si>
    <t>OS01 - IV fino a euro 2.582.000</t>
  </si>
  <si>
    <t>OS01 - IV bis fino a euro 3.500.000</t>
  </si>
  <si>
    <t>OS01 - V fino a euro 5.165.000</t>
  </si>
  <si>
    <t>OS01 - VI fino a euro 10.329.000</t>
  </si>
  <si>
    <t>OS01 - VII fino a euro 15.494.000</t>
  </si>
  <si>
    <t>OS01 - VIII oltre euro 15.494.000</t>
  </si>
  <si>
    <t>OS03 - &lt; € 150.000 (art. 90 del DPR 207/2010)</t>
  </si>
  <si>
    <t xml:space="preserve">OS03 - I fino a euro 258.000 </t>
  </si>
  <si>
    <t>OS03 - II fino a euro 516.000</t>
  </si>
  <si>
    <t>OS03 - III fino a euro 1.033.000</t>
  </si>
  <si>
    <t>OS03 - III bis fino a euro 1.500.000</t>
  </si>
  <si>
    <t>OS03 - IV fino a euro 2.582.000</t>
  </si>
  <si>
    <t>OS03 - IV bis fino a euro 3.500.000</t>
  </si>
  <si>
    <t>OS03 - V fino a euro 5.165.000</t>
  </si>
  <si>
    <t>OS03 - VI fino a euro 10.329.000</t>
  </si>
  <si>
    <t>OS03 - VII fino a euro 15.494.000</t>
  </si>
  <si>
    <t>OS03 - VIII oltre euro 15.494.000</t>
  </si>
  <si>
    <t>OS04 - &lt; € 150.000 (art. 90 del DPR 207/2010)</t>
  </si>
  <si>
    <t xml:space="preserve">OS04 - I fino a euro 258.000 </t>
  </si>
  <si>
    <t>OS04 - II fino a euro 516.000</t>
  </si>
  <si>
    <t>OS04 - III fino a euro 1.033.000</t>
  </si>
  <si>
    <t>OS04 - III bis fino a euro 1.500.000</t>
  </si>
  <si>
    <t>OS04 - IV fino a euro 2.582.000</t>
  </si>
  <si>
    <t>OS04 - IV bis fino a euro 3.500.000</t>
  </si>
  <si>
    <t>OS04 - V fino a euro 5.165.000</t>
  </si>
  <si>
    <t>OS04 - VI fino a euro 10.329.000</t>
  </si>
  <si>
    <t>OS04 - VII fino a euro 15.494.000</t>
  </si>
  <si>
    <t>OS04 - VIII oltre euro 15.494.000</t>
  </si>
  <si>
    <t>OS05 - &lt; € 150.000 (art. 90 del DPR 207/2010)</t>
  </si>
  <si>
    <t xml:space="preserve">OS05 - I fino a euro 258.000 </t>
  </si>
  <si>
    <t>OS05 - II fino a euro 516.000</t>
  </si>
  <si>
    <t>OS05 - III fino a euro 1.033.000</t>
  </si>
  <si>
    <t>OS05 - III bis fino a euro 1.500.000</t>
  </si>
  <si>
    <t>OS05 - IV fino a euro 2.582.000</t>
  </si>
  <si>
    <t>OS05 - IV bis fino a euro 3.500.000</t>
  </si>
  <si>
    <t>OS05 - V fino a euro 5.165.000</t>
  </si>
  <si>
    <t>OS05 - VI fino a euro 10.329.000</t>
  </si>
  <si>
    <t>OS05 - VII fino a euro 15.494.000</t>
  </si>
  <si>
    <t>OS05 - VIII oltre euro 15.494.000</t>
  </si>
  <si>
    <t>OS06 - &lt; € 150.000 (art. 90 del DPR 207/2010)</t>
  </si>
  <si>
    <t xml:space="preserve">OS06 - I fino a euro 258.000 </t>
  </si>
  <si>
    <t>OS06 - II fino a euro 516.000</t>
  </si>
  <si>
    <t>OS06 - III fino a euro 1.033.000</t>
  </si>
  <si>
    <t>OS06 - III bis fino a euro 1.500.000</t>
  </si>
  <si>
    <t>OS06 - IV fino a euro 2.582.000</t>
  </si>
  <si>
    <t>OS06 - IV bis fino a euro 3.500.000</t>
  </si>
  <si>
    <t>OS06 - V fino a euro 5.165.000</t>
  </si>
  <si>
    <t>OS06 - VI fino a euro 10.329.000</t>
  </si>
  <si>
    <t>OS06 - VII fino a euro 15.494.000</t>
  </si>
  <si>
    <t>OS06 - VIII oltre euro 15.494.000</t>
  </si>
  <si>
    <t>OS07 - &lt; € 150.000 (art. 90 del DPR 207/2010)</t>
  </si>
  <si>
    <t xml:space="preserve">OS07 - I fino a euro 258.000 </t>
  </si>
  <si>
    <t>OS07 - II fino a euro 516.000</t>
  </si>
  <si>
    <t>OS07 - III fino a euro 1.033.000</t>
  </si>
  <si>
    <t>OS07 - III bis fino a euro 1.500.000</t>
  </si>
  <si>
    <t>OS07 - IV fino a euro 2.582.000</t>
  </si>
  <si>
    <t>OS07 - IV bis fino a euro 3.500.000</t>
  </si>
  <si>
    <t>OS07 - V fino a euro 5.165.000</t>
  </si>
  <si>
    <t>OS07 - VI fino a euro 10.329.000</t>
  </si>
  <si>
    <t>OS07 - VII fino a euro 15.494.000</t>
  </si>
  <si>
    <t>OS07 - VIII oltre euro 15.494.000</t>
  </si>
  <si>
    <t>OS08 - &lt; € 150.000 (art. 90 del DPR 207/2010)</t>
  </si>
  <si>
    <t xml:space="preserve">OS08 - I fino a euro 258.000 </t>
  </si>
  <si>
    <t>OS08 - II fino a euro 516.000</t>
  </si>
  <si>
    <t>OS08 - III fino a euro 1.033.000</t>
  </si>
  <si>
    <t>OS08 - III bis fino a euro 1.500.000</t>
  </si>
  <si>
    <t>OS08 - IV fino a euro 2.582.000</t>
  </si>
  <si>
    <t>OS08 - IV bis fino a euro 3.500.000</t>
  </si>
  <si>
    <t>OS08 - V fino a euro 5.165.000</t>
  </si>
  <si>
    <t>OS08 - VI fino a euro 10.329.000</t>
  </si>
  <si>
    <t>OS08 - VII fino a euro 15.494.000</t>
  </si>
  <si>
    <t>OS08 - VIII oltre euro 15.494.000</t>
  </si>
  <si>
    <t>OS09 - &lt; € 150.000 (art. 90 del DPR 207/2010)</t>
  </si>
  <si>
    <t xml:space="preserve">OS09 - I fino a euro 258.000 </t>
  </si>
  <si>
    <t>OS09 - II fino a euro 516.000</t>
  </si>
  <si>
    <t>OS09 - III fino a euro 1.033.000</t>
  </si>
  <si>
    <t>OS09 - III bis fino a euro 1.500.000</t>
  </si>
  <si>
    <t>OS09 - IV fino a euro 2.582.000</t>
  </si>
  <si>
    <t>OS09 - IV bis fino a euro 3.500.000</t>
  </si>
  <si>
    <t>OS09 - V fino a euro 5.165.000</t>
  </si>
  <si>
    <t>OS09 - VI fino a euro 10.329.000</t>
  </si>
  <si>
    <t>OS09 - VII fino a euro 15.494.000</t>
  </si>
  <si>
    <t>OS09 - VIII oltre euro 15.494.000</t>
  </si>
  <si>
    <t>OS10 - &lt; € 150.000 (art. 90 del DPR 207/2010)</t>
  </si>
  <si>
    <t xml:space="preserve">OS10 - I fino a euro 258.000 </t>
  </si>
  <si>
    <t>OS10 - II fino a euro 516.000</t>
  </si>
  <si>
    <t>OS10 - III fino a euro 1.033.000</t>
  </si>
  <si>
    <t>OS10 - III bis fino a euro 1.500.000</t>
  </si>
  <si>
    <t>OS10 - IV fino a euro 2.582.000</t>
  </si>
  <si>
    <t>OS10 - IV bis fino a euro 3.500.000</t>
  </si>
  <si>
    <t>OS10 - V fino a euro 5.165.000</t>
  </si>
  <si>
    <t>OS10 - VI fino a euro 10.329.000</t>
  </si>
  <si>
    <t>OS10 - VII fino a euro 15.494.000</t>
  </si>
  <si>
    <t>OS10 - VIII oltre euro 15.494.000</t>
  </si>
  <si>
    <t>OS12A - &lt; € 150.000 (art. 90 del DPR 207/2010)</t>
  </si>
  <si>
    <t xml:space="preserve">OS12A - I fino a euro 258.000 </t>
  </si>
  <si>
    <t>OS12A - II fino a euro 516.000</t>
  </si>
  <si>
    <t>OS12A - III fino a euro 1.033.000</t>
  </si>
  <si>
    <t>OS12A - III bis fino a euro 1.500.000</t>
  </si>
  <si>
    <t>OS12A - IV fino a euro 2.582.000</t>
  </si>
  <si>
    <t>OS12A - IV bis fino a euro 3.500.000</t>
  </si>
  <si>
    <t>OS12A - V fino a euro 5.165.000</t>
  </si>
  <si>
    <t>OS12A - VI fino a euro 10.329.000</t>
  </si>
  <si>
    <t>OS12A - VII fino a euro 15.494.000</t>
  </si>
  <si>
    <t>OS12A - VIII oltre euro 15.494.000</t>
  </si>
  <si>
    <t>OS12B - &lt; € 150.000 (art. 90 del DPR 207/2010)</t>
  </si>
  <si>
    <t xml:space="preserve">OS12B - I fino a euro 258.000 </t>
  </si>
  <si>
    <t>OS12B - II fino a euro 516.000</t>
  </si>
  <si>
    <t>OS12B - III fino a euro 1.033.000</t>
  </si>
  <si>
    <t>OS12B - III bis fino a euro 1.500.000</t>
  </si>
  <si>
    <t>OS12B - IV fino a euro 2.582.000</t>
  </si>
  <si>
    <t>OS12B - IV bis fino a euro 3.500.000</t>
  </si>
  <si>
    <t>OS12B - V fino a euro 5.165.000</t>
  </si>
  <si>
    <t>OS12B - VI fino a euro 10.329.000</t>
  </si>
  <si>
    <t>OS12B - VII fino a euro 15.494.000</t>
  </si>
  <si>
    <t>OS12B - VIII oltre euro 15.494.000</t>
  </si>
  <si>
    <t>OS13 - &lt; € 150.000 (art. 90 del DPR 207/2010)</t>
  </si>
  <si>
    <t xml:space="preserve">OS13 - I fino a euro 258.000 </t>
  </si>
  <si>
    <t>OS13 - II fino a euro 516.000</t>
  </si>
  <si>
    <t>OS13 - III fino a euro 1.033.000</t>
  </si>
  <si>
    <t>OS13 - III bis fino a euro 1.500.000</t>
  </si>
  <si>
    <t>OS13 - IV fino a euro 2.582.000</t>
  </si>
  <si>
    <t>OS13 - IV bis fino a euro 3.500.000</t>
  </si>
  <si>
    <t>OS13 - V fino a euro 5.165.000</t>
  </si>
  <si>
    <t>OS13 - VI fino a euro 10.329.000</t>
  </si>
  <si>
    <t>OS13 - VII fino a euro 15.494.000</t>
  </si>
  <si>
    <t>OS13 - VIII oltre euro 15.494.000</t>
  </si>
  <si>
    <t>OS14 - &lt; € 150.000 (art. 90 del DPR 207/2010)</t>
  </si>
  <si>
    <t xml:space="preserve">OS14 - I fino a euro 258.000 </t>
  </si>
  <si>
    <t>OS14 - II fino a euro 516.000</t>
  </si>
  <si>
    <t>OS14 - III fino a euro 1.033.000</t>
  </si>
  <si>
    <t>OS14 - III bis fino a euro 1.500.000</t>
  </si>
  <si>
    <t>OS14 - IV fino a euro 2.582.000</t>
  </si>
  <si>
    <t>OS14 - IV bis fino a euro 3.500.000</t>
  </si>
  <si>
    <t>OS14 - V fino a euro 5.165.000</t>
  </si>
  <si>
    <t>OS14 - VI fino a euro 10.329.000</t>
  </si>
  <si>
    <t>OS14 - VII fino a euro 15.494.000</t>
  </si>
  <si>
    <t>OS14 - VIII oltre euro 15.494.000</t>
  </si>
  <si>
    <t>OS15 - &lt; € 150.000 (art. 90 del DPR 207/2010)</t>
  </si>
  <si>
    <t xml:space="preserve">OS15 - I fino a euro 258.000 </t>
  </si>
  <si>
    <t>OS15 - II fino a euro 516.000</t>
  </si>
  <si>
    <t>OS15 - III fino a euro 1.033.000</t>
  </si>
  <si>
    <t>OS15 - III bis fino a euro 1.500.000</t>
  </si>
  <si>
    <t>OS15 - IV fino a euro 2.582.000</t>
  </si>
  <si>
    <t>OS15 - IV bis fino a euro 3.500.000</t>
  </si>
  <si>
    <t>OS15 - V fino a euro 5.165.000</t>
  </si>
  <si>
    <t>OS15 - VI fino a euro 10.329.000</t>
  </si>
  <si>
    <t>OS15 - VII fino a euro 15.494.000</t>
  </si>
  <si>
    <t>OS15 - VIII oltre euro 15.494.000</t>
  </si>
  <si>
    <t>OS16 - &lt; € 150.000 (art. 90 del DPR 207/2010)</t>
  </si>
  <si>
    <t xml:space="preserve">OS16 - I fino a euro 258.000 </t>
  </si>
  <si>
    <t>OS16 - II fino a euro 516.000</t>
  </si>
  <si>
    <t>OS16 - III fino a euro 1.033.000</t>
  </si>
  <si>
    <t>OS16 - III bis fino a euro 1.500.000</t>
  </si>
  <si>
    <t>OS16 - IV fino a euro 2.582.000</t>
  </si>
  <si>
    <t>OS16 - IV bis fino a euro 3.500.000</t>
  </si>
  <si>
    <t>OS16 - V fino a euro 5.165.000</t>
  </si>
  <si>
    <t>OS16 - VI fino a euro 10.329.000</t>
  </si>
  <si>
    <t>OS16 - VII fino a euro 15.494.000</t>
  </si>
  <si>
    <t>OS16 - VIII oltre euro 15.494.000</t>
  </si>
  <si>
    <t>OS17 - &lt; € 150.000 (art. 90 del DPR 207/2010)</t>
  </si>
  <si>
    <t xml:space="preserve">OS17 - I fino a euro 258.000 </t>
  </si>
  <si>
    <t>OS17 - II fino a euro 516.000</t>
  </si>
  <si>
    <t>OS17 - III fino a euro 1.033.000</t>
  </si>
  <si>
    <t>OS17 - III bis fino a euro 1.500.000</t>
  </si>
  <si>
    <t>OS17 - IV fino a euro 2.582.000</t>
  </si>
  <si>
    <t>OS17 - IV bis fino a euro 3.500.000</t>
  </si>
  <si>
    <t>OS17 - V fino a euro 5.165.000</t>
  </si>
  <si>
    <t>OS17 - VI fino a euro 10.329.000</t>
  </si>
  <si>
    <t>OS17 - VII fino a euro 15.494.000</t>
  </si>
  <si>
    <t>OS17 - VIII oltre euro 15.494.000</t>
  </si>
  <si>
    <t>OS18A - &lt; € 150.000 (art. 90 del DPR 207/2010)</t>
  </si>
  <si>
    <t xml:space="preserve">OS18A - I fino a euro 258.000 </t>
  </si>
  <si>
    <t>OS18A - II fino a euro 516.000</t>
  </si>
  <si>
    <t>OS18A - III fino a euro 1.033.000</t>
  </si>
  <si>
    <t>OS18A - III bis fino a euro 1.500.000</t>
  </si>
  <si>
    <t>OS18A - IV fino a euro 2.582.000</t>
  </si>
  <si>
    <t>OS18A - IV bis fino a euro 3.500.000</t>
  </si>
  <si>
    <t>OS18A - V fino a euro 5.165.000</t>
  </si>
  <si>
    <t>OS18A - VI fino a euro 10.329.000</t>
  </si>
  <si>
    <t>OS18A - VII fino a euro 15.494.000</t>
  </si>
  <si>
    <t>OS18A - VIII oltre euro 15.494.000</t>
  </si>
  <si>
    <t>OS18B - &lt; € 150.000 (art. 90 del DPR 207/2010)</t>
  </si>
  <si>
    <t xml:space="preserve">OS18B - I fino a euro 258.000 </t>
  </si>
  <si>
    <t>OS18B - II fino a euro 516.000</t>
  </si>
  <si>
    <t>OS18B - III fino a euro 1.033.000</t>
  </si>
  <si>
    <t>OS18B - III bis fino a euro 1.500.000</t>
  </si>
  <si>
    <t>OS18B - IV fino a euro 2.582.000</t>
  </si>
  <si>
    <t>OS18B - IV bis fino a euro 3.500.000</t>
  </si>
  <si>
    <t>OS18B - V fino a euro 5.165.000</t>
  </si>
  <si>
    <t>OS18B - VI fino a euro 10.329.000</t>
  </si>
  <si>
    <t>OS18B - VII fino a euro 15.494.000</t>
  </si>
  <si>
    <t>OS18B - VIII oltre euro 15.494.000</t>
  </si>
  <si>
    <t>OS19 - &lt; € 150.000 (art. 90 del DPR 207/2010)</t>
  </si>
  <si>
    <t xml:space="preserve">OS19 - I fino a euro 258.000 </t>
  </si>
  <si>
    <t>OS19 - II fino a euro 516.000</t>
  </si>
  <si>
    <t>OS19 - III fino a euro 1.033.000</t>
  </si>
  <si>
    <t>OS19 - III bis fino a euro 1.500.000</t>
  </si>
  <si>
    <t>OS19 - IV fino a euro 2.582.000</t>
  </si>
  <si>
    <t>OS19 - IV bis fino a euro 3.500.000</t>
  </si>
  <si>
    <t>OS19 - V fino a euro 5.165.000</t>
  </si>
  <si>
    <t>OS19 - VI fino a euro 10.329.000</t>
  </si>
  <si>
    <t>OS19 - VII fino a euro 15.494.000</t>
  </si>
  <si>
    <t>OS19 - VIII oltre euro 15.494.000</t>
  </si>
  <si>
    <t>OS20A - &lt; € 150.000 (art. 90 del DPR 207/2010)</t>
  </si>
  <si>
    <t xml:space="preserve">OS20A - I fino a euro 258.000 </t>
  </si>
  <si>
    <t>OS20A - II fino a euro 516.000</t>
  </si>
  <si>
    <t>OS20A - III fino a euro 1.033.000</t>
  </si>
  <si>
    <t>OS20A - III bis fino a euro 1.500.000</t>
  </si>
  <si>
    <t>OS20A - IV fino a euro 2.582.000</t>
  </si>
  <si>
    <t>OS20A - IV bis fino a euro 3.500.000</t>
  </si>
  <si>
    <t>OS20A - V fino a euro 5.165.000</t>
  </si>
  <si>
    <t>OS20A - VI fino a euro 10.329.000</t>
  </si>
  <si>
    <t>OS20A - VII fino a euro 15.494.000</t>
  </si>
  <si>
    <t>OS20A - VIII oltre euro 15.494.000</t>
  </si>
  <si>
    <t>OS20B - &lt; € 150.000 (art. 90 del DPR 207/2010)</t>
  </si>
  <si>
    <t xml:space="preserve">OS20B - I fino a euro 258.000 </t>
  </si>
  <si>
    <t>OS20B - II fino a euro 516.000</t>
  </si>
  <si>
    <t>OS20B - III fino a euro 1.033.000</t>
  </si>
  <si>
    <t>OS20B - III bis fino a euro 1.500.000</t>
  </si>
  <si>
    <t>OS20B - IV fino a euro 2.582.000</t>
  </si>
  <si>
    <t>OS20B - IV bis fino a euro 3.500.000</t>
  </si>
  <si>
    <t>OS20B - V fino a euro 5.165.000</t>
  </si>
  <si>
    <t>OS20B - VI fino a euro 10.329.000</t>
  </si>
  <si>
    <t>OS20B - VII fino a euro 15.494.000</t>
  </si>
  <si>
    <t>OS20B - VIII oltre euro 15.494.000</t>
  </si>
  <si>
    <t>OS21 - &lt; € 150.000 (art. 90 del DPR 207/2010)</t>
  </si>
  <si>
    <t xml:space="preserve">OS21 - I fino a euro 258.000 </t>
  </si>
  <si>
    <t>OS21 - II fino a euro 516.000</t>
  </si>
  <si>
    <t>OS21 - III fino a euro 1.033.000</t>
  </si>
  <si>
    <t>OS21 - III bis fino a euro 1.500.000</t>
  </si>
  <si>
    <t>OS21 - IV fino a euro 2.582.000</t>
  </si>
  <si>
    <t>OS21 - IV bis fino a euro 3.500.000</t>
  </si>
  <si>
    <t>OS21 - V fino a euro 5.165.000</t>
  </si>
  <si>
    <t>OS21 - VI fino a euro 10.329.000</t>
  </si>
  <si>
    <t>OS21 - VII fino a euro 15.494.000</t>
  </si>
  <si>
    <t>OS21 - VIII oltre euro 15.494.000</t>
  </si>
  <si>
    <t>OS22 - &lt; € 150.000 (art. 90 del DPR 207/2010)</t>
  </si>
  <si>
    <t xml:space="preserve">OS22 - I fino a euro 258.000 </t>
  </si>
  <si>
    <t>OS22 - II fino a euro 516.000</t>
  </si>
  <si>
    <t>OS22 - III fino a euro 1.033.000</t>
  </si>
  <si>
    <t>OS22 - III bis fino a euro 1.500.000</t>
  </si>
  <si>
    <t>OS22 - IV fino a euro 2.582.000</t>
  </si>
  <si>
    <t>OS22 - IV bis fino a euro 3.500.000</t>
  </si>
  <si>
    <t>OS22 - V fino a euro 5.165.000</t>
  </si>
  <si>
    <t>OS22 - VI fino a euro 10.329.000</t>
  </si>
  <si>
    <t>OS22 - VII fino a euro 15.494.000</t>
  </si>
  <si>
    <t>OS22 - VIII oltre euro 15.494.000</t>
  </si>
  <si>
    <t>OS23 - &lt; € 150.000 (art. 90 del DPR 207/2010)</t>
  </si>
  <si>
    <t xml:space="preserve">OS23 - I fino a euro 258.000 </t>
  </si>
  <si>
    <t>OS23 - II fino a euro 516.000</t>
  </si>
  <si>
    <t>OS23 - III fino a euro 1.033.000</t>
  </si>
  <si>
    <t>OS23 - III bis fino a euro 1.500.000</t>
  </si>
  <si>
    <t>OS23 - IV fino a euro 2.582.000</t>
  </si>
  <si>
    <t>OS23 - IV bis fino a euro 3.500.000</t>
  </si>
  <si>
    <t>OS23 - V fino a euro 5.165.000</t>
  </si>
  <si>
    <t>OS23 - VI fino a euro 10.329.000</t>
  </si>
  <si>
    <t>OS23 - VII fino a euro 15.494.000</t>
  </si>
  <si>
    <t>OS23 - VIII oltre euro 15.494.000</t>
  </si>
  <si>
    <t>OS24 - &lt; € 150.000 (art. 90 del DPR 207/2010)</t>
  </si>
  <si>
    <t xml:space="preserve">OS24 - I fino a euro 258.000 </t>
  </si>
  <si>
    <t>OS24 - II fino a euro 516.000</t>
  </si>
  <si>
    <t>OS24 - III fino a euro 1.033.000</t>
  </si>
  <si>
    <t>OS24 - III bis fino a euro 1.500.000</t>
  </si>
  <si>
    <t>OS24 - IV fino a euro 2.582.000</t>
  </si>
  <si>
    <t>OS24 - IV bis fino a euro 3.500.000</t>
  </si>
  <si>
    <t>OS24 - V fino a euro 5.165.000</t>
  </si>
  <si>
    <t>OS24 - VI fino a euro 10.329.000</t>
  </si>
  <si>
    <t>OS24 - VII fino a euro 15.494.000</t>
  </si>
  <si>
    <t>OS24 - VIII oltre euro 15.494.000</t>
  </si>
  <si>
    <t>OS25 - &lt; € 150.000 (art. 90 del DPR 207/2010)</t>
  </si>
  <si>
    <t xml:space="preserve">OS25 - I fino a euro 258.000 </t>
  </si>
  <si>
    <t>OS25 - II fino a euro 516.000</t>
  </si>
  <si>
    <t>OS25 - III fino a euro 1.033.000</t>
  </si>
  <si>
    <t>OS25 - III bis fino a euro 1.500.000</t>
  </si>
  <si>
    <t>OS25 - IV fino a euro 2.582.000</t>
  </si>
  <si>
    <t>OS25 - IV bis fino a euro 3.500.000</t>
  </si>
  <si>
    <t>OS25 - V fino a euro 5.165.000</t>
  </si>
  <si>
    <t>OS25 - VI fino a euro 10.329.000</t>
  </si>
  <si>
    <t>OS25 - VII fino a euro 15.494.000</t>
  </si>
  <si>
    <t>OS25 - VIII oltre euro 15.494.000</t>
  </si>
  <si>
    <t>OS26 - &lt; € 150.000 (art. 90 del DPR 207/2010)</t>
  </si>
  <si>
    <t xml:space="preserve">OS26 - I fino a euro 258.000 </t>
  </si>
  <si>
    <t>OS26 - II fino a euro 516.000</t>
  </si>
  <si>
    <t>OS26 - III fino a euro 1.033.000</t>
  </si>
  <si>
    <t>OS26 - III bis fino a euro 1.500.000</t>
  </si>
  <si>
    <t>OS26 - IV fino a euro 2.582.000</t>
  </si>
  <si>
    <t>OS26 - IV bis fino a euro 3.500.000</t>
  </si>
  <si>
    <t>OS26 - V fino a euro 5.165.000</t>
  </si>
  <si>
    <t>OS26 - VI fino a euro 10.329.000</t>
  </si>
  <si>
    <t>OS26 - VII fino a euro 15.494.000</t>
  </si>
  <si>
    <t>OS26 - VIII oltre euro 15.494.000</t>
  </si>
  <si>
    <t>OS27 - &lt; € 150.000 (art. 90 del DPR 207/2010)</t>
  </si>
  <si>
    <t xml:space="preserve">OS27 - I fino a euro 258.000 </t>
  </si>
  <si>
    <t>OS27 - II fino a euro 516.000</t>
  </si>
  <si>
    <t>OS27 - III fino a euro 1.033.000</t>
  </si>
  <si>
    <t>OS27 - III bis fino a euro 1.500.000</t>
  </si>
  <si>
    <t>OS27 - IV fino a euro 2.582.000</t>
  </si>
  <si>
    <t>OS27 - IV bis fino a euro 3.500.000</t>
  </si>
  <si>
    <t>OS27 - V fino a euro 5.165.000</t>
  </si>
  <si>
    <t>OS27 - VI fino a euro 10.329.000</t>
  </si>
  <si>
    <t>OS27 - VII fino a euro 15.494.000</t>
  </si>
  <si>
    <t>OS27 - VIII oltre euro 15.494.000</t>
  </si>
  <si>
    <t>OS28 - &lt; € 150.000 (art. 90 del DPR 207/2010)</t>
  </si>
  <si>
    <t xml:space="preserve">OS28 - I fino a euro 258.000 </t>
  </si>
  <si>
    <t>OS28 - II fino a euro 516.000</t>
  </si>
  <si>
    <t>OS28 - III fino a euro 1.033.000</t>
  </si>
  <si>
    <t>OS28 - III bis fino a euro 1.500.000</t>
  </si>
  <si>
    <t>OS28 - IV fino a euro 2.582.000</t>
  </si>
  <si>
    <t>OS28 - IV bis fino a euro 3.500.000</t>
  </si>
  <si>
    <t>OS28 - V fino a euro 5.165.000</t>
  </si>
  <si>
    <t>OS28 - VI fino a euro 10.329.000</t>
  </si>
  <si>
    <t>OS28 - VII fino a euro 15.494.000</t>
  </si>
  <si>
    <t>OS28 - VIII oltre euro 15.494.000</t>
  </si>
  <si>
    <t>OS30 - &lt; € 150.000 (art. 90 del DPR 207/2010)</t>
  </si>
  <si>
    <t xml:space="preserve">OS30 - I fino a euro 258.000 </t>
  </si>
  <si>
    <t>OS30 - II fino a euro 516.000</t>
  </si>
  <si>
    <t>OS30 - III fino a euro 1.033.000</t>
  </si>
  <si>
    <t>OS30 - III bis fino a euro 1.500.000</t>
  </si>
  <si>
    <t>OS30 - IV fino a euro 2.582.000</t>
  </si>
  <si>
    <t>OS30 - IV bis fino a euro 3.500.000</t>
  </si>
  <si>
    <t>OS30 - V fino a euro 5.165.000</t>
  </si>
  <si>
    <t>OS30 - VI fino a euro 10.329.000</t>
  </si>
  <si>
    <t>OS30 - VII fino a euro 15.494.000</t>
  </si>
  <si>
    <t>OS30 - VIII oltre euro 15.494.000</t>
  </si>
  <si>
    <t>OS32 - &lt; € 150.000 (art. 90 del DPR 207/2010)</t>
  </si>
  <si>
    <t xml:space="preserve">OS32 - I fino a euro 258.000 </t>
  </si>
  <si>
    <t>OS32 - II fino a euro 516.000</t>
  </si>
  <si>
    <t>OS32 - III fino a euro 1.033.000</t>
  </si>
  <si>
    <t>OS32 - III bis fino a euro 1.500.000</t>
  </si>
  <si>
    <t>OS32 - IV fino a euro 2.582.000</t>
  </si>
  <si>
    <t>OS32 - IV bis fino a euro 3.500.000</t>
  </si>
  <si>
    <t>OS32 - V fino a euro 5.165.000</t>
  </si>
  <si>
    <t>OS32 - VI fino a euro 10.329.000</t>
  </si>
  <si>
    <t>OS32 - VII fino a euro 15.494.000</t>
  </si>
  <si>
    <t>OS32 - VIII oltre euro 15.494.000</t>
  </si>
  <si>
    <t>OS33 - &lt; € 150.000 (art. 90 del DPR 207/2010)</t>
  </si>
  <si>
    <t xml:space="preserve">OS33 - I fino a euro 258.000 </t>
  </si>
  <si>
    <t>OS33 - II fino a euro 516.000</t>
  </si>
  <si>
    <t>OS33 - III fino a euro 1.033.000</t>
  </si>
  <si>
    <t>OS33 - III bis fino a euro 1.500.000</t>
  </si>
  <si>
    <t>OS33 - IV fino a euro 2.582.000</t>
  </si>
  <si>
    <t>OS33 - IV bis fino a euro 3.500.000</t>
  </si>
  <si>
    <t>OS33 - V fino a euro 5.165.000</t>
  </si>
  <si>
    <t>OS33 - VI fino a euro 10.329.000</t>
  </si>
  <si>
    <t>OS33 - VII fino a euro 15.494.000</t>
  </si>
  <si>
    <t>OS33 - VIII oltre euro 15.494.000</t>
  </si>
  <si>
    <t>OS34 - &lt; € 150.000 (art. 90 del DPR 207/2010)</t>
  </si>
  <si>
    <t xml:space="preserve">OS34 - I fino a euro 258.000 </t>
  </si>
  <si>
    <t>OS34 - II fino a euro 516.000</t>
  </si>
  <si>
    <t>OS34 - III fino a euro 1.033.000</t>
  </si>
  <si>
    <t>OS34 - III bis fino a euro 1.500.000</t>
  </si>
  <si>
    <t>OS34 - IV fino a euro 2.582.000</t>
  </si>
  <si>
    <t>OS34 - IV bis fino a euro 3.500.000</t>
  </si>
  <si>
    <t>OS34 - V fino a euro 5.165.000</t>
  </si>
  <si>
    <t>OS34 - VI fino a euro 10.329.000</t>
  </si>
  <si>
    <t>OS34 - VII fino a euro 15.494.000</t>
  </si>
  <si>
    <t>OS34 - VIII oltre euro 15.494.000</t>
  </si>
  <si>
    <t>OS35 - &lt; € 150.000 (art. 90 del DPR 207/2010)</t>
  </si>
  <si>
    <t xml:space="preserve">OS35 - I fino a euro 258.000 </t>
  </si>
  <si>
    <t>OS35 - II fino a euro 516.000</t>
  </si>
  <si>
    <t>OS35 - III fino a euro 1.033.000</t>
  </si>
  <si>
    <t>OS35 - III bis fino a euro 1.500.000</t>
  </si>
  <si>
    <t>OS35 - IV fino a euro 2.582.000</t>
  </si>
  <si>
    <t>OS35 - IV bis fino a euro 3.500.000</t>
  </si>
  <si>
    <t>OS35 - V fino a euro 5.165.000</t>
  </si>
  <si>
    <t>OS35 - VI fino a euro 10.329.000</t>
  </si>
  <si>
    <t>OS35 - VII fino a euro 15.494.000</t>
  </si>
  <si>
    <t>OS35 - VIII oltre euro 15.494.000</t>
  </si>
  <si>
    <t>A13A11</t>
  </si>
  <si>
    <t>A13B11</t>
  </si>
  <si>
    <t>A13C11</t>
  </si>
  <si>
    <t>A13D11</t>
  </si>
  <si>
    <t>A13F11</t>
  </si>
  <si>
    <t>A13G11</t>
  </si>
  <si>
    <t>A13H11</t>
  </si>
  <si>
    <t>A13I11</t>
  </si>
  <si>
    <t>A13J11</t>
  </si>
  <si>
    <t>A13K11</t>
  </si>
  <si>
    <t>A13L11</t>
  </si>
  <si>
    <t>A13M11</t>
  </si>
  <si>
    <t>A13N11</t>
  </si>
  <si>
    <t>A13O11</t>
  </si>
  <si>
    <t>A13P11</t>
  </si>
  <si>
    <t>A13Q11</t>
  </si>
  <si>
    <t>A13R11</t>
  </si>
  <si>
    <t>A13S11</t>
  </si>
  <si>
    <t>A13T01K</t>
  </si>
  <si>
    <t>A13U11</t>
  </si>
  <si>
    <t>A13V11</t>
  </si>
  <si>
    <t>A13W11</t>
  </si>
  <si>
    <t>A13X11</t>
  </si>
  <si>
    <t>A13Y11</t>
  </si>
  <si>
    <t>A13Z01K</t>
  </si>
  <si>
    <t>A13Z02</t>
  </si>
  <si>
    <t>A13Z02A</t>
  </si>
  <si>
    <t>A13Z02B</t>
  </si>
  <si>
    <t>A13Z02C</t>
  </si>
  <si>
    <t>A13Z02D</t>
  </si>
  <si>
    <t>A13Z02E</t>
  </si>
  <si>
    <t>A13Z02F</t>
  </si>
  <si>
    <t>A13Z02G</t>
  </si>
  <si>
    <t>A13Z02H</t>
  </si>
  <si>
    <t>A13Z02I</t>
  </si>
  <si>
    <t>A13Z02J</t>
  </si>
  <si>
    <t>A13Z02K</t>
  </si>
  <si>
    <t>A13E11</t>
  </si>
  <si>
    <t>Altra area di certificazione</t>
  </si>
  <si>
    <t>A13ZA</t>
  </si>
  <si>
    <t>A13ZA01</t>
  </si>
  <si>
    <t>A13ZA02</t>
  </si>
  <si>
    <t>A13ZA03</t>
  </si>
  <si>
    <t>A13ZA04</t>
  </si>
  <si>
    <t>A13ZA05</t>
  </si>
  <si>
    <t>A13ZA06</t>
  </si>
  <si>
    <t>A13ZA07</t>
  </si>
  <si>
    <t>A13ZA08</t>
  </si>
  <si>
    <t>A13ZA09</t>
  </si>
  <si>
    <t>A13ZA10</t>
  </si>
  <si>
    <t>A13ZA11</t>
  </si>
  <si>
    <t>A13ZB</t>
  </si>
  <si>
    <t>A13ZB01</t>
  </si>
  <si>
    <t>A13ZB01A</t>
  </si>
  <si>
    <t>A13ZB01B</t>
  </si>
  <si>
    <t>A13ZB01C</t>
  </si>
  <si>
    <t>A13ZB01D</t>
  </si>
  <si>
    <t>A13ZB01E</t>
  </si>
  <si>
    <t>A13ZB01F</t>
  </si>
  <si>
    <t>A13ZB01G</t>
  </si>
  <si>
    <t>A13ZB01H</t>
  </si>
  <si>
    <t>A13ZB01I</t>
  </si>
  <si>
    <t>A13ZB01J</t>
  </si>
  <si>
    <t>A13ZB01K</t>
  </si>
  <si>
    <t>A13ZB02</t>
  </si>
  <si>
    <t>A13ZB02A</t>
  </si>
  <si>
    <t>A13ZB02B</t>
  </si>
  <si>
    <t>A13ZB02C</t>
  </si>
  <si>
    <t>A13ZB02D</t>
  </si>
  <si>
    <t>A13ZB02E</t>
  </si>
  <si>
    <t>A13ZB02F</t>
  </si>
  <si>
    <t>A13ZB02G</t>
  </si>
  <si>
    <t>A13ZB02H</t>
  </si>
  <si>
    <t>A13ZB02I</t>
  </si>
  <si>
    <t>A13ZB02J</t>
  </si>
  <si>
    <t>A13ZB02K</t>
  </si>
  <si>
    <t>A13ZC</t>
  </si>
  <si>
    <t>A13ZC01</t>
  </si>
  <si>
    <t>A13ZC02</t>
  </si>
  <si>
    <t>A13ZC03</t>
  </si>
  <si>
    <t>A13ZC04</t>
  </si>
  <si>
    <t>A13ZC05</t>
  </si>
  <si>
    <t>A13ZC06</t>
  </si>
  <si>
    <t>A13ZC07</t>
  </si>
  <si>
    <t>A13ZC08</t>
  </si>
  <si>
    <t>A13ZC09</t>
  </si>
  <si>
    <t>A13ZC10</t>
  </si>
  <si>
    <t>A13ZC11</t>
  </si>
  <si>
    <t>A13ZD</t>
  </si>
  <si>
    <t>A13ZD01</t>
  </si>
  <si>
    <t>A13ZD02</t>
  </si>
  <si>
    <t>A13ZD03</t>
  </si>
  <si>
    <t>A13ZD04</t>
  </si>
  <si>
    <t>A13ZD05</t>
  </si>
  <si>
    <t>A13ZD06</t>
  </si>
  <si>
    <t>A13ZD07</t>
  </si>
  <si>
    <t>A13ZD08</t>
  </si>
  <si>
    <t>A13ZD09</t>
  </si>
  <si>
    <t>A13ZD10</t>
  </si>
  <si>
    <t>A13ZD11</t>
  </si>
  <si>
    <t>A13ZE</t>
  </si>
  <si>
    <t>A13ZE01</t>
  </si>
  <si>
    <t>A13ZE02</t>
  </si>
  <si>
    <t>A13ZE03</t>
  </si>
  <si>
    <t>A13ZE04</t>
  </si>
  <si>
    <t>A13ZE05</t>
  </si>
  <si>
    <t>A13ZE06</t>
  </si>
  <si>
    <t>A13ZE07</t>
  </si>
  <si>
    <t>A13ZE08</t>
  </si>
  <si>
    <t>A13ZE09</t>
  </si>
  <si>
    <t>A13ZE10</t>
  </si>
  <si>
    <t>A13ZE11</t>
  </si>
  <si>
    <t>A13ZF</t>
  </si>
  <si>
    <t>A13ZF01</t>
  </si>
  <si>
    <t>A13ZF02</t>
  </si>
  <si>
    <t>A13ZF03</t>
  </si>
  <si>
    <t>A13ZF04</t>
  </si>
  <si>
    <t>A13ZF05</t>
  </si>
  <si>
    <t>A13ZF06</t>
  </si>
  <si>
    <t>A13ZF07</t>
  </si>
  <si>
    <t>A13ZF08</t>
  </si>
  <si>
    <t>A13ZF09</t>
  </si>
  <si>
    <t>A13ZF10</t>
  </si>
  <si>
    <t>A13ZF11</t>
  </si>
  <si>
    <t>A13ZG</t>
  </si>
  <si>
    <t>A13ZG01</t>
  </si>
  <si>
    <t>A13ZG02</t>
  </si>
  <si>
    <t>A13ZG03</t>
  </si>
  <si>
    <t>A13ZG04</t>
  </si>
  <si>
    <t>A13ZG05</t>
  </si>
  <si>
    <t>A13ZG06</t>
  </si>
  <si>
    <t>A13ZG07</t>
  </si>
  <si>
    <t>A13ZG08</t>
  </si>
  <si>
    <t>A13ZG09</t>
  </si>
  <si>
    <t>A13ZG10</t>
  </si>
  <si>
    <t>A13ZG11</t>
  </si>
  <si>
    <t>A13ZH</t>
  </si>
  <si>
    <t>A13ZH01</t>
  </si>
  <si>
    <t>A13ZH02</t>
  </si>
  <si>
    <t>A13ZH03</t>
  </si>
  <si>
    <t>A13ZH04</t>
  </si>
  <si>
    <t>A13ZH05</t>
  </si>
  <si>
    <t>A13ZH06</t>
  </si>
  <si>
    <t>A13ZH07</t>
  </si>
  <si>
    <t>A13ZH08</t>
  </si>
  <si>
    <t>A13ZH09</t>
  </si>
  <si>
    <t>A13ZH10</t>
  </si>
  <si>
    <t>A13ZH11</t>
  </si>
  <si>
    <t>A13ZI</t>
  </si>
  <si>
    <t>A13ZI01</t>
  </si>
  <si>
    <t>A13ZI02</t>
  </si>
  <si>
    <t>A13ZI03</t>
  </si>
  <si>
    <t>A13ZI04</t>
  </si>
  <si>
    <t>A13ZI05</t>
  </si>
  <si>
    <t>A13ZI06</t>
  </si>
  <si>
    <t>A13ZI07</t>
  </si>
  <si>
    <t>A13ZI08</t>
  </si>
  <si>
    <t>A13ZI09</t>
  </si>
  <si>
    <t>A13ZI10</t>
  </si>
  <si>
    <t>A13ZI11</t>
  </si>
  <si>
    <t>A13ZJ</t>
  </si>
  <si>
    <t>A13ZJ01</t>
  </si>
  <si>
    <t>A13ZJ02</t>
  </si>
  <si>
    <t>A13ZJ03</t>
  </si>
  <si>
    <t>A13ZJ04</t>
  </si>
  <si>
    <t>A13ZJ05</t>
  </si>
  <si>
    <t>A13ZJ06</t>
  </si>
  <si>
    <t>A13ZJ07</t>
  </si>
  <si>
    <t>A13ZJ08</t>
  </si>
  <si>
    <t>A13ZJ09</t>
  </si>
  <si>
    <t>A13ZJ10</t>
  </si>
  <si>
    <t>A13ZJ11</t>
  </si>
  <si>
    <t>A13ZK</t>
  </si>
  <si>
    <t>A13ZK01</t>
  </si>
  <si>
    <t>A13ZK02</t>
  </si>
  <si>
    <t>A13ZK03</t>
  </si>
  <si>
    <t>A13ZK04</t>
  </si>
  <si>
    <t>A13ZK05</t>
  </si>
  <si>
    <t>A13ZK06</t>
  </si>
  <si>
    <t>A13ZK07</t>
  </si>
  <si>
    <t>A13ZK08</t>
  </si>
  <si>
    <t>A13ZK09</t>
  </si>
  <si>
    <t>A13ZK10</t>
  </si>
  <si>
    <t>A13ZK11</t>
  </si>
  <si>
    <t>A13ZL</t>
  </si>
  <si>
    <t>A13ZL01</t>
  </si>
  <si>
    <t>A13ZL02</t>
  </si>
  <si>
    <t>A13ZL03</t>
  </si>
  <si>
    <t>A13ZL04</t>
  </si>
  <si>
    <t>A13ZL05</t>
  </si>
  <si>
    <t>A13ZL06</t>
  </si>
  <si>
    <t>A13ZL07</t>
  </si>
  <si>
    <t>A13ZL08</t>
  </si>
  <si>
    <t>A13ZL09</t>
  </si>
  <si>
    <t>A13ZL10</t>
  </si>
  <si>
    <t>A13ZL11</t>
  </si>
  <si>
    <t>A13ZM</t>
  </si>
  <si>
    <t>A13ZM01</t>
  </si>
  <si>
    <t>A13ZM02</t>
  </si>
  <si>
    <t>A13ZM03</t>
  </si>
  <si>
    <t>A13ZM04</t>
  </si>
  <si>
    <t>A13ZM05</t>
  </si>
  <si>
    <t>A13ZM06</t>
  </si>
  <si>
    <t>A13ZM07</t>
  </si>
  <si>
    <t>A13ZM08</t>
  </si>
  <si>
    <t>A13ZM09</t>
  </si>
  <si>
    <t>A13ZM10</t>
  </si>
  <si>
    <t>A13ZM11</t>
  </si>
  <si>
    <t>A13ZN</t>
  </si>
  <si>
    <t>A13ZN01</t>
  </si>
  <si>
    <t>A13ZN02</t>
  </si>
  <si>
    <t>A13ZN03</t>
  </si>
  <si>
    <t>A13ZN04</t>
  </si>
  <si>
    <t>A13ZN05</t>
  </si>
  <si>
    <t>A13ZN06</t>
  </si>
  <si>
    <t>A13ZN07</t>
  </si>
  <si>
    <t>A13ZN08</t>
  </si>
  <si>
    <t>A13ZN09</t>
  </si>
  <si>
    <t>A13ZN10</t>
  </si>
  <si>
    <t>A13ZN11</t>
  </si>
  <si>
    <t>A13ZO</t>
  </si>
  <si>
    <t>A13ZO01</t>
  </si>
  <si>
    <t>A13ZO02</t>
  </si>
  <si>
    <t>A13ZO03</t>
  </si>
  <si>
    <t>A13ZO04</t>
  </si>
  <si>
    <t>A13ZO05</t>
  </si>
  <si>
    <t>A13ZO06</t>
  </si>
  <si>
    <t>A13ZO07</t>
  </si>
  <si>
    <t>A13ZO08</t>
  </si>
  <si>
    <t>A13ZO09</t>
  </si>
  <si>
    <t>A13ZO10</t>
  </si>
  <si>
    <t>A13ZO11</t>
  </si>
  <si>
    <t>ISTRUZIONI PER L'UTILIZZO DEL FILE</t>
  </si>
  <si>
    <t>Categorie selezionabili
(selezionare con una "x")</t>
  </si>
  <si>
    <t>Simulazione di pagamento</t>
  </si>
  <si>
    <t>IMPORTO BONIFICO IVA INCLUSA</t>
  </si>
  <si>
    <r>
      <rPr>
        <sz val="12"/>
        <rFont val="Calibri"/>
        <family val="2"/>
        <scheme val="minor"/>
      </rPr>
      <t>Per simulare il corrispettivo dovuto per l'iscrizione all'Albo Fornitori del GRUPPO SAVE, attenersi alle seguenti disposizioni: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● attivare le macro del presente file, cliccando su "Opzioni" e poi su "Attiva contenuto"
● inserire una "x" nelle celle azzurre corrispondenti alle categorie di massimo livello selezionate.
● nella cella H11 verrà visualizzato l'importo dovuto (IVA esclusa); l'importo da versare al GRUPPO SAVE, secondo le indicazioni di cui al "Manuale Operativo" è quello comprensivo di IVA, visualizzabile nella cella I11, </t>
    </r>
    <r>
      <rPr>
        <u/>
        <sz val="12"/>
        <rFont val="Calibri"/>
        <family val="2"/>
        <scheme val="minor"/>
      </rPr>
      <t>salvo fornitori esteri o fornitori italiani rientranti nei casi del c.d. "split payment"</t>
    </r>
    <r>
      <rPr>
        <sz val="12"/>
        <rFont val="Calibri"/>
        <family val="2"/>
        <scheme val="minor"/>
      </rPr>
      <t xml:space="preserve">
Si precisa che l'importo totale comprende un corrispettivo fisso pari a €100 (IVA esclusa) per la gestione della domanda di iscrizione, indipendentemente dal numero di categorie merceologiche selezionate.</t>
    </r>
    <r>
      <rPr>
        <b/>
        <sz val="12"/>
        <rFont val="Calibri"/>
        <family val="2"/>
        <scheme val="minor"/>
      </rPr>
      <t xml:space="preserve">
</t>
    </r>
    <r>
      <rPr>
        <b/>
        <i/>
        <sz val="12"/>
        <rFont val="Calibri"/>
        <family val="2"/>
        <scheme val="minor"/>
      </rPr>
      <t xml:space="preserve">
Estremi per il pagamento:
Beneficiario: </t>
    </r>
    <r>
      <rPr>
        <sz val="12"/>
        <rFont val="Calibri"/>
        <family val="2"/>
        <scheme val="minor"/>
      </rPr>
      <t>SAVE S.P.A.</t>
    </r>
    <r>
      <rPr>
        <b/>
        <i/>
        <sz val="12"/>
        <rFont val="Calibri"/>
        <family val="2"/>
        <scheme val="minor"/>
      </rPr>
      <t xml:space="preserve">
Causale: </t>
    </r>
    <r>
      <rPr>
        <sz val="12"/>
        <rFont val="Calibri"/>
        <family val="2"/>
        <scheme val="minor"/>
      </rPr>
      <t>Iscrizione Albo - Ragione Sociale - P.IVA/C.F. - Categoria/e selezionata/e (es.A01A - A02, ecc...).</t>
    </r>
    <r>
      <rPr>
        <b/>
        <i/>
        <sz val="12"/>
        <rFont val="Calibri"/>
        <family val="2"/>
        <scheme val="minor"/>
      </rPr>
      <t xml:space="preserve">
IBAN: </t>
    </r>
    <r>
      <rPr>
        <sz val="12"/>
        <rFont val="Calibri"/>
        <family val="2"/>
        <scheme val="minor"/>
      </rPr>
      <t>IT 97 N 03069 02128 1 00000002115</t>
    </r>
  </si>
  <si>
    <t>Costo  categoria
(IVA ESCLUSA)</t>
  </si>
  <si>
    <t>Costo  categoria
(IVA INCLUSA)</t>
  </si>
  <si>
    <r>
      <t>IMPORTO BONIFICO IVA ESCLUSA
(</t>
    </r>
    <r>
      <rPr>
        <b/>
        <u/>
        <sz val="12"/>
        <color indexed="8"/>
        <rFont val="Calibri"/>
        <family val="2"/>
        <scheme val="minor"/>
      </rPr>
      <t>SOLO FORNITORI ESTERI O SPLIT PAYMENT</t>
    </r>
    <r>
      <rPr>
        <b/>
        <sz val="12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</si>
</sst>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20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/>
    </xf>
    <xf numFmtId="164" fontId="8" fillId="2" borderId="0" xfId="0" applyNumberFormat="1" applyFont="1" applyFill="1" applyBorder="1" applyAlignment="1" applyProtection="1">
      <alignment horizontal="left" vertical="center"/>
    </xf>
    <xf numFmtId="164" fontId="8" fillId="2" borderId="0" xfId="1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10" fillId="2" borderId="0" xfId="0" applyFont="1" applyFill="1" applyBorder="1" applyAlignment="1" applyProtection="1">
      <alignment horizontal="left" vertical="center" wrapText="1"/>
    </xf>
    <xf numFmtId="164" fontId="10" fillId="2" borderId="0" xfId="0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49" fontId="5" fillId="6" borderId="9" xfId="0" applyNumberFormat="1" applyFont="1" applyFill="1" applyBorder="1" applyAlignment="1" applyProtection="1">
      <alignment vertical="top" wrapText="1"/>
    </xf>
    <xf numFmtId="164" fontId="5" fillId="6" borderId="9" xfId="0" applyNumberFormat="1" applyFont="1" applyFill="1" applyBorder="1" applyAlignment="1" applyProtection="1">
      <alignment vertical="top" wrapText="1"/>
    </xf>
    <xf numFmtId="164" fontId="5" fillId="6" borderId="9" xfId="1" applyNumberFormat="1" applyFont="1" applyFill="1" applyBorder="1" applyAlignment="1" applyProtection="1">
      <alignment vertical="top" wrapText="1"/>
    </xf>
    <xf numFmtId="49" fontId="1" fillId="3" borderId="9" xfId="0" applyNumberFormat="1" applyFont="1" applyFill="1" applyBorder="1" applyAlignment="1" applyProtection="1">
      <alignment vertical="top" wrapText="1"/>
    </xf>
    <xf numFmtId="49" fontId="1" fillId="3" borderId="10" xfId="0" applyNumberFormat="1" applyFont="1" applyFill="1" applyBorder="1" applyAlignment="1" applyProtection="1">
      <alignment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2" xfId="1" applyNumberFormat="1" applyFont="1" applyFill="1" applyBorder="1" applyAlignment="1" applyProtection="1">
      <alignment vertical="top" wrapText="1"/>
    </xf>
    <xf numFmtId="49" fontId="1" fillId="4" borderId="9" xfId="0" applyNumberFormat="1" applyFont="1" applyFill="1" applyBorder="1" applyAlignment="1" applyProtection="1">
      <alignment vertical="top" wrapText="1"/>
    </xf>
    <xf numFmtId="164" fontId="1" fillId="0" borderId="9" xfId="0" applyNumberFormat="1" applyFont="1" applyFill="1" applyBorder="1" applyAlignment="1" applyProtection="1">
      <alignment vertical="top" wrapText="1"/>
    </xf>
    <xf numFmtId="164" fontId="10" fillId="10" borderId="11" xfId="1" applyNumberFormat="1" applyFont="1" applyFill="1" applyBorder="1" applyProtection="1"/>
    <xf numFmtId="164" fontId="1" fillId="3" borderId="14" xfId="1" applyNumberFormat="1" applyFont="1" applyFill="1" applyBorder="1" applyAlignment="1" applyProtection="1">
      <alignment vertical="top" wrapText="1"/>
    </xf>
    <xf numFmtId="164" fontId="0" fillId="0" borderId="0" xfId="0" applyNumberFormat="1" applyProtection="1"/>
    <xf numFmtId="164" fontId="0" fillId="0" borderId="0" xfId="1" applyNumberFormat="1" applyFont="1" applyProtection="1"/>
    <xf numFmtId="49" fontId="1" fillId="2" borderId="9" xfId="0" applyNumberFormat="1" applyFont="1" applyFill="1" applyBorder="1" applyAlignment="1" applyProtection="1">
      <alignment vertical="top" wrapText="1"/>
    </xf>
    <xf numFmtId="49" fontId="1" fillId="0" borderId="9" xfId="0" applyNumberFormat="1" applyFont="1" applyBorder="1" applyAlignment="1" applyProtection="1">
      <alignment vertical="top" wrapText="1"/>
    </xf>
    <xf numFmtId="164" fontId="1" fillId="3" borderId="15" xfId="1" applyNumberFormat="1" applyFont="1" applyFill="1" applyBorder="1" applyAlignment="1" applyProtection="1">
      <alignment vertical="top" wrapText="1"/>
    </xf>
    <xf numFmtId="164" fontId="1" fillId="4" borderId="9" xfId="1" applyNumberFormat="1" applyFont="1" applyFill="1" applyBorder="1" applyAlignment="1" applyProtection="1">
      <alignment vertical="top" wrapText="1"/>
    </xf>
    <xf numFmtId="164" fontId="12" fillId="8" borderId="13" xfId="1" applyNumberFormat="1" applyFont="1" applyFill="1" applyBorder="1" applyAlignment="1" applyProtection="1">
      <alignment horizontal="center" vertical="center"/>
    </xf>
    <xf numFmtId="164" fontId="12" fillId="8" borderId="16" xfId="1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vertical="top" wrapText="1"/>
    </xf>
    <xf numFmtId="0" fontId="1" fillId="0" borderId="9" xfId="0" applyFont="1" applyBorder="1" applyAlignment="1" applyProtection="1">
      <alignment vertical="top" wrapText="1"/>
    </xf>
    <xf numFmtId="164" fontId="12" fillId="8" borderId="17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vertical="top" wrapText="1"/>
    </xf>
    <xf numFmtId="164" fontId="0" fillId="0" borderId="0" xfId="0" applyNumberFormat="1" applyBorder="1" applyProtection="1"/>
    <xf numFmtId="0" fontId="0" fillId="0" borderId="0" xfId="0" applyBorder="1" applyProtection="1"/>
    <xf numFmtId="164" fontId="0" fillId="0" borderId="0" xfId="1" applyNumberFormat="1" applyFont="1" applyBorder="1" applyProtection="1"/>
    <xf numFmtId="0" fontId="0" fillId="9" borderId="10" xfId="0" applyFill="1" applyBorder="1" applyProtection="1">
      <protection locked="0"/>
    </xf>
    <xf numFmtId="49" fontId="1" fillId="3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49" fontId="2" fillId="5" borderId="9" xfId="0" applyNumberFormat="1" applyFont="1" applyFill="1" applyBorder="1" applyAlignment="1" applyProtection="1">
      <alignment horizontal="center" vertical="center" wrapText="1"/>
    </xf>
    <xf numFmtId="49" fontId="11" fillId="5" borderId="9" xfId="0" applyNumberFormat="1" applyFont="1" applyFill="1" applyBorder="1" applyAlignment="1" applyProtection="1">
      <alignment horizontal="center" vertical="center" wrapText="1"/>
    </xf>
    <xf numFmtId="164" fontId="11" fillId="5" borderId="9" xfId="1" applyNumberFormat="1" applyFont="1" applyFill="1" applyBorder="1" applyAlignment="1" applyProtection="1">
      <alignment horizontal="center" vertical="center" wrapText="1"/>
    </xf>
    <xf numFmtId="0" fontId="17" fillId="7" borderId="0" xfId="0" applyFont="1" applyFill="1" applyAlignment="1" applyProtection="1">
      <alignment vertical="center" wrapText="1"/>
    </xf>
    <xf numFmtId="0" fontId="17" fillId="12" borderId="0" xfId="0" applyFont="1" applyFill="1" applyAlignment="1" applyProtection="1">
      <alignment vertical="center" wrapText="1"/>
    </xf>
    <xf numFmtId="164" fontId="19" fillId="11" borderId="9" xfId="1" applyNumberFormat="1" applyFont="1" applyFill="1" applyBorder="1" applyAlignment="1" applyProtection="1">
      <alignment horizontal="left" vertical="center" wrapText="1"/>
    </xf>
    <xf numFmtId="164" fontId="19" fillId="12" borderId="9" xfId="1" applyNumberFormat="1" applyFont="1" applyFill="1" applyBorder="1" applyAlignment="1" applyProtection="1">
      <alignment horizontal="left" vertical="center" wrapText="1"/>
    </xf>
    <xf numFmtId="0" fontId="0" fillId="9" borderId="10" xfId="0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929282</xdr:colOff>
      <xdr:row>0</xdr:row>
      <xdr:rowOff>33618</xdr:rowOff>
    </xdr:from>
    <xdr:to>
      <xdr:col>1</xdr:col>
      <xdr:colOff>1362838</xdr:colOff>
      <xdr:row>1</xdr:row>
      <xdr:rowOff>123266</xdr:rowOff>
    </xdr:to>
    <xdr:pic>
      <xdr:nvPicPr>
        <xdr:cNvPr id="2" name="Immagine 1" descr="Logo_SA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5811" y="33618"/>
          <a:ext cx="433556" cy="324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outlinePr summaryBelow="0"/>
    <pageSetUpPr fitToPage="1"/>
  </sheetPr>
  <dimension ref="A1:I877"/>
  <sheetViews>
    <sheetView showGridLines="0" tabSelected="1" zoomScale="70" zoomScaleNormal="70" workbookViewId="0">
      <pane ySplit="11" topLeftCell="A12" activePane="bottomLeft" state="frozen"/>
      <selection pane="bottomLeft" activeCell="I49" sqref="I49"/>
    </sheetView>
  </sheetViews>
  <sheetFormatPr defaultColWidth="6.85546875" defaultRowHeight="15" outlineLevelRow="4" x14ac:dyDescent="0.25"/>
  <cols>
    <col min="1" max="1" width="2.140625" style="9" customWidth="1"/>
    <col min="2" max="2" width="20.5703125" style="9" bestFit="1" customWidth="1"/>
    <col min="3" max="3" width="70.28515625" style="9" customWidth="1"/>
    <col min="4" max="4" width="40.7109375" style="24" customWidth="1"/>
    <col min="5" max="5" width="22" style="24" bestFit="1" customWidth="1"/>
    <col min="6" max="6" width="23.85546875" style="9" bestFit="1" customWidth="1"/>
    <col min="7" max="7" width="15.7109375" style="25" customWidth="1"/>
    <col min="8" max="8" width="22.5703125" style="9" customWidth="1"/>
    <col min="9" max="9" width="22.7109375" style="9" customWidth="1"/>
    <col min="10" max="16384" width="6.85546875" style="9"/>
  </cols>
  <sheetData>
    <row r="1" spans="1:9" s="1" customFormat="1" ht="18.75" x14ac:dyDescent="0.25">
      <c r="B1" s="2"/>
      <c r="C1" s="3" t="s">
        <v>1004</v>
      </c>
      <c r="D1" s="4"/>
      <c r="E1" s="4"/>
      <c r="G1" s="5"/>
    </row>
    <row r="2" spans="1:9" s="1" customFormat="1" x14ac:dyDescent="0.25">
      <c r="B2" s="6"/>
      <c r="C2" s="2" t="s">
        <v>1721</v>
      </c>
      <c r="D2" s="4"/>
      <c r="E2" s="4"/>
      <c r="G2" s="5"/>
    </row>
    <row r="3" spans="1:9" s="1" customFormat="1" ht="18.75" customHeight="1" x14ac:dyDescent="0.25">
      <c r="A3" s="7"/>
      <c r="B3" s="52" t="s">
        <v>1725</v>
      </c>
      <c r="C3" s="53"/>
      <c r="D3" s="53"/>
      <c r="E3" s="53"/>
      <c r="F3" s="53"/>
      <c r="G3" s="53"/>
      <c r="H3" s="53"/>
      <c r="I3" s="54"/>
    </row>
    <row r="4" spans="1:9" ht="18.75" customHeight="1" x14ac:dyDescent="0.25">
      <c r="A4" s="8"/>
      <c r="B4" s="55"/>
      <c r="C4" s="56"/>
      <c r="D4" s="56"/>
      <c r="E4" s="56"/>
      <c r="F4" s="56"/>
      <c r="G4" s="56"/>
      <c r="H4" s="56"/>
      <c r="I4" s="57"/>
    </row>
    <row r="5" spans="1:9" ht="18.75" customHeight="1" x14ac:dyDescent="0.25">
      <c r="A5" s="8"/>
      <c r="B5" s="55"/>
      <c r="C5" s="56"/>
      <c r="D5" s="56"/>
      <c r="E5" s="56"/>
      <c r="F5" s="56"/>
      <c r="G5" s="56"/>
      <c r="H5" s="56"/>
      <c r="I5" s="57"/>
    </row>
    <row r="6" spans="1:9" ht="18.75" customHeight="1" x14ac:dyDescent="0.25">
      <c r="A6" s="8"/>
      <c r="B6" s="55"/>
      <c r="C6" s="56"/>
      <c r="D6" s="56"/>
      <c r="E6" s="56"/>
      <c r="F6" s="56"/>
      <c r="G6" s="56"/>
      <c r="H6" s="56"/>
      <c r="I6" s="57"/>
    </row>
    <row r="7" spans="1:9" ht="18.75" customHeight="1" x14ac:dyDescent="0.25">
      <c r="A7" s="8"/>
      <c r="B7" s="55"/>
      <c r="C7" s="56"/>
      <c r="D7" s="56"/>
      <c r="E7" s="56"/>
      <c r="F7" s="56"/>
      <c r="G7" s="56"/>
      <c r="H7" s="56"/>
      <c r="I7" s="57"/>
    </row>
    <row r="8" spans="1:9" ht="18.75" customHeight="1" x14ac:dyDescent="0.25">
      <c r="A8" s="8"/>
      <c r="B8" s="55"/>
      <c r="C8" s="56"/>
      <c r="D8" s="56"/>
      <c r="E8" s="56"/>
      <c r="F8" s="56"/>
      <c r="G8" s="56"/>
      <c r="H8" s="56"/>
      <c r="I8" s="57"/>
    </row>
    <row r="9" spans="1:9" ht="75.75" customHeight="1" x14ac:dyDescent="0.25">
      <c r="A9" s="8"/>
      <c r="B9" s="58"/>
      <c r="C9" s="59"/>
      <c r="D9" s="59"/>
      <c r="E9" s="59"/>
      <c r="F9" s="59"/>
      <c r="G9" s="59"/>
      <c r="H9" s="59"/>
      <c r="I9" s="60"/>
    </row>
    <row r="10" spans="1:9" ht="78.75" x14ac:dyDescent="0.25">
      <c r="A10" s="8"/>
      <c r="B10" s="10"/>
      <c r="C10" s="10"/>
      <c r="D10" s="11"/>
      <c r="E10" s="11"/>
      <c r="F10" s="10"/>
      <c r="G10" s="12"/>
      <c r="H10" s="47" t="s">
        <v>1728</v>
      </c>
      <c r="I10" s="48" t="s">
        <v>1724</v>
      </c>
    </row>
    <row r="11" spans="1:9" ht="69.75" customHeight="1" x14ac:dyDescent="0.25">
      <c r="A11" s="8"/>
      <c r="B11" s="44" t="s">
        <v>865</v>
      </c>
      <c r="C11" s="44" t="s">
        <v>864</v>
      </c>
      <c r="D11" s="43" t="s">
        <v>1726</v>
      </c>
      <c r="E11" s="43" t="s">
        <v>1727</v>
      </c>
      <c r="F11" s="45" t="s">
        <v>1722</v>
      </c>
      <c r="G11" s="46" t="s">
        <v>1723</v>
      </c>
      <c r="H11" s="49">
        <f>SUBTOTAL(9,G12:G876)+100</f>
        <v>100</v>
      </c>
      <c r="I11" s="50">
        <f>(H11*22%)+H11</f>
        <v>122</v>
      </c>
    </row>
    <row r="12" spans="1:9" x14ac:dyDescent="0.25">
      <c r="A12" s="8"/>
      <c r="B12" s="13" t="s">
        <v>0</v>
      </c>
      <c r="C12" s="13" t="s">
        <v>1</v>
      </c>
      <c r="D12" s="14"/>
      <c r="E12" s="14"/>
      <c r="F12" s="13"/>
      <c r="G12" s="15"/>
    </row>
    <row r="13" spans="1:9" outlineLevel="1" x14ac:dyDescent="0.25">
      <c r="A13" s="8"/>
      <c r="B13" s="16" t="s">
        <v>2</v>
      </c>
      <c r="C13" s="17" t="s">
        <v>3</v>
      </c>
      <c r="D13" s="18"/>
      <c r="E13" s="18"/>
      <c r="F13" s="17"/>
      <c r="G13" s="19"/>
    </row>
    <row r="14" spans="1:9" outlineLevel="2" x14ac:dyDescent="0.25">
      <c r="A14" s="8"/>
      <c r="B14" s="20" t="s">
        <v>4</v>
      </c>
      <c r="C14" s="20" t="s">
        <v>5</v>
      </c>
      <c r="D14" s="21">
        <v>30</v>
      </c>
      <c r="E14" s="21">
        <f>+D14+(D14*22%)</f>
        <v>36.6</v>
      </c>
      <c r="F14" s="40"/>
      <c r="G14" s="22" t="str">
        <f>IF(F14&lt;&gt;"",D14,"")</f>
        <v/>
      </c>
    </row>
    <row r="15" spans="1:9" outlineLevel="2" x14ac:dyDescent="0.25">
      <c r="A15" s="8"/>
      <c r="B15" s="20" t="s">
        <v>6</v>
      </c>
      <c r="C15" s="20" t="s">
        <v>7</v>
      </c>
      <c r="D15" s="21">
        <v>30</v>
      </c>
      <c r="E15" s="21">
        <f>+D15+(D15*22%)</f>
        <v>36.6</v>
      </c>
      <c r="F15" s="40"/>
      <c r="G15" s="22" t="str">
        <f>IF(F15&lt;&gt;"",D15,"")</f>
        <v/>
      </c>
    </row>
    <row r="16" spans="1:9" outlineLevel="2" x14ac:dyDescent="0.25">
      <c r="A16" s="8"/>
      <c r="B16" s="20" t="s">
        <v>863</v>
      </c>
      <c r="C16" s="20" t="s">
        <v>8</v>
      </c>
      <c r="D16" s="21">
        <v>30</v>
      </c>
      <c r="E16" s="21">
        <f>+D16+(D16*22%)</f>
        <v>36.6</v>
      </c>
      <c r="F16" s="40"/>
      <c r="G16" s="22" t="str">
        <f>IF(F16&lt;&gt;"",D16,"")</f>
        <v/>
      </c>
    </row>
    <row r="17" spans="1:7" outlineLevel="1" x14ac:dyDescent="0.25">
      <c r="A17" s="8"/>
      <c r="B17" s="16" t="s">
        <v>9</v>
      </c>
      <c r="C17" s="17" t="s">
        <v>10</v>
      </c>
      <c r="D17" s="18"/>
      <c r="E17" s="18"/>
      <c r="F17" s="17"/>
      <c r="G17" s="23"/>
    </row>
    <row r="18" spans="1:7" outlineLevel="2" x14ac:dyDescent="0.25">
      <c r="A18" s="8"/>
      <c r="B18" s="20" t="s">
        <v>11</v>
      </c>
      <c r="C18" s="20" t="s">
        <v>12</v>
      </c>
    </row>
    <row r="19" spans="1:7" outlineLevel="3" x14ac:dyDescent="0.25">
      <c r="A19" s="8"/>
      <c r="B19" s="26" t="s">
        <v>13</v>
      </c>
      <c r="C19" s="27" t="s">
        <v>14</v>
      </c>
      <c r="D19" s="21">
        <v>30</v>
      </c>
      <c r="E19" s="21">
        <f t="shared" ref="E19:E24" si="0">+D19+(D19*22%)</f>
        <v>36.6</v>
      </c>
      <c r="F19" s="40"/>
      <c r="G19" s="22" t="str">
        <f t="shared" ref="G19:G24" si="1">IF(F19&lt;&gt;"",D19,"")</f>
        <v/>
      </c>
    </row>
    <row r="20" spans="1:7" outlineLevel="3" x14ac:dyDescent="0.25">
      <c r="A20" s="8"/>
      <c r="B20" s="26" t="s">
        <v>15</v>
      </c>
      <c r="C20" s="27" t="s">
        <v>16</v>
      </c>
      <c r="D20" s="21">
        <v>30</v>
      </c>
      <c r="E20" s="21">
        <f t="shared" si="0"/>
        <v>36.6</v>
      </c>
      <c r="F20" s="40"/>
      <c r="G20" s="22" t="str">
        <f t="shared" si="1"/>
        <v/>
      </c>
    </row>
    <row r="21" spans="1:7" outlineLevel="3" x14ac:dyDescent="0.25">
      <c r="A21" s="8"/>
      <c r="B21" s="26" t="s">
        <v>17</v>
      </c>
      <c r="C21" s="27" t="s">
        <v>18</v>
      </c>
      <c r="D21" s="21">
        <v>30</v>
      </c>
      <c r="E21" s="21">
        <f t="shared" si="0"/>
        <v>36.6</v>
      </c>
      <c r="F21" s="40"/>
      <c r="G21" s="22" t="str">
        <f t="shared" si="1"/>
        <v/>
      </c>
    </row>
    <row r="22" spans="1:7" outlineLevel="3" x14ac:dyDescent="0.25">
      <c r="A22" s="8"/>
      <c r="B22" s="26" t="s">
        <v>19</v>
      </c>
      <c r="C22" s="27" t="s">
        <v>20</v>
      </c>
      <c r="D22" s="21">
        <v>30</v>
      </c>
      <c r="E22" s="21">
        <f t="shared" si="0"/>
        <v>36.6</v>
      </c>
      <c r="F22" s="40"/>
      <c r="G22" s="22" t="str">
        <f t="shared" si="1"/>
        <v/>
      </c>
    </row>
    <row r="23" spans="1:7" outlineLevel="3" x14ac:dyDescent="0.25">
      <c r="A23" s="8"/>
      <c r="B23" s="26" t="s">
        <v>21</v>
      </c>
      <c r="C23" s="27" t="s">
        <v>22</v>
      </c>
      <c r="D23" s="21">
        <v>30</v>
      </c>
      <c r="E23" s="21">
        <f t="shared" si="0"/>
        <v>36.6</v>
      </c>
      <c r="F23" s="40"/>
      <c r="G23" s="22" t="str">
        <f t="shared" si="1"/>
        <v/>
      </c>
    </row>
    <row r="24" spans="1:7" outlineLevel="2" x14ac:dyDescent="0.25">
      <c r="A24" s="8"/>
      <c r="B24" s="20" t="s">
        <v>23</v>
      </c>
      <c r="C24" s="20" t="s">
        <v>24</v>
      </c>
      <c r="D24" s="21">
        <v>30</v>
      </c>
      <c r="E24" s="21">
        <f t="shared" si="0"/>
        <v>36.6</v>
      </c>
      <c r="F24" s="40"/>
      <c r="G24" s="22" t="str">
        <f t="shared" si="1"/>
        <v/>
      </c>
    </row>
    <row r="25" spans="1:7" outlineLevel="1" x14ac:dyDescent="0.25">
      <c r="A25" s="8"/>
      <c r="B25" s="16" t="s">
        <v>25</v>
      </c>
      <c r="C25" s="17" t="s">
        <v>26</v>
      </c>
      <c r="D25" s="18"/>
      <c r="E25" s="18"/>
      <c r="F25" s="41"/>
      <c r="G25" s="28"/>
    </row>
    <row r="26" spans="1:7" outlineLevel="2" x14ac:dyDescent="0.25">
      <c r="A26" s="8"/>
      <c r="B26" s="20" t="s">
        <v>27</v>
      </c>
      <c r="C26" s="20" t="s">
        <v>28</v>
      </c>
      <c r="D26" s="21">
        <v>30</v>
      </c>
      <c r="E26" s="21">
        <f>+D26+(D26*22%)</f>
        <v>36.6</v>
      </c>
      <c r="F26" s="40"/>
      <c r="G26" s="22" t="str">
        <f>IF(F26&lt;&gt;"",D26,"")</f>
        <v/>
      </c>
    </row>
    <row r="27" spans="1:7" outlineLevel="2" x14ac:dyDescent="0.25">
      <c r="A27" s="8"/>
      <c r="B27" s="20" t="s">
        <v>29</v>
      </c>
      <c r="C27" s="20" t="s">
        <v>30</v>
      </c>
      <c r="D27" s="21">
        <v>30</v>
      </c>
      <c r="E27" s="21">
        <f>+D27+(D27*22%)</f>
        <v>36.6</v>
      </c>
      <c r="F27" s="40"/>
      <c r="G27" s="22" t="str">
        <f>IF(F27&lt;&gt;"",D27,"")</f>
        <v/>
      </c>
    </row>
    <row r="28" spans="1:7" outlineLevel="2" x14ac:dyDescent="0.25">
      <c r="A28" s="8"/>
      <c r="B28" s="20" t="s">
        <v>31</v>
      </c>
      <c r="C28" s="20" t="s">
        <v>32</v>
      </c>
      <c r="D28" s="21">
        <v>30</v>
      </c>
      <c r="E28" s="21">
        <f>+D28+(D28*22%)</f>
        <v>36.6</v>
      </c>
      <c r="F28" s="40"/>
      <c r="G28" s="22" t="str">
        <f>IF(F28&lt;&gt;"",D28,"")</f>
        <v/>
      </c>
    </row>
    <row r="29" spans="1:7" outlineLevel="1" x14ac:dyDescent="0.25">
      <c r="A29" s="8"/>
      <c r="B29" s="16" t="s">
        <v>33</v>
      </c>
      <c r="C29" s="17" t="s">
        <v>34</v>
      </c>
      <c r="D29" s="18"/>
      <c r="E29" s="18"/>
      <c r="F29" s="17"/>
      <c r="G29" s="23"/>
    </row>
    <row r="30" spans="1:7" outlineLevel="2" x14ac:dyDescent="0.25">
      <c r="A30" s="8"/>
      <c r="B30" s="20" t="s">
        <v>35</v>
      </c>
      <c r="C30" s="20" t="s">
        <v>36</v>
      </c>
    </row>
    <row r="31" spans="1:7" outlineLevel="3" x14ac:dyDescent="0.25">
      <c r="A31" s="8"/>
      <c r="B31" s="26" t="s">
        <v>37</v>
      </c>
      <c r="C31" s="27" t="s">
        <v>38</v>
      </c>
      <c r="D31" s="21">
        <v>30</v>
      </c>
      <c r="E31" s="21">
        <f t="shared" ref="E31:E36" si="2">+D31+(D31*22%)</f>
        <v>36.6</v>
      </c>
      <c r="F31" s="40"/>
      <c r="G31" s="22" t="str">
        <f t="shared" ref="G31:G36" si="3">IF(F31&lt;&gt;"",D31,"")</f>
        <v/>
      </c>
    </row>
    <row r="32" spans="1:7" outlineLevel="3" x14ac:dyDescent="0.25">
      <c r="A32" s="8"/>
      <c r="B32" s="26" t="s">
        <v>39</v>
      </c>
      <c r="C32" s="27" t="s">
        <v>40</v>
      </c>
      <c r="D32" s="21">
        <v>30</v>
      </c>
      <c r="E32" s="21">
        <f t="shared" si="2"/>
        <v>36.6</v>
      </c>
      <c r="F32" s="40"/>
      <c r="G32" s="22" t="str">
        <f t="shared" si="3"/>
        <v/>
      </c>
    </row>
    <row r="33" spans="1:7" outlineLevel="3" x14ac:dyDescent="0.25">
      <c r="A33" s="8"/>
      <c r="B33" s="26" t="s">
        <v>41</v>
      </c>
      <c r="C33" s="27" t="s">
        <v>42</v>
      </c>
      <c r="D33" s="21">
        <v>30</v>
      </c>
      <c r="E33" s="21">
        <f t="shared" si="2"/>
        <v>36.6</v>
      </c>
      <c r="F33" s="51"/>
      <c r="G33" s="22" t="str">
        <f t="shared" si="3"/>
        <v/>
      </c>
    </row>
    <row r="34" spans="1:7" outlineLevel="3" x14ac:dyDescent="0.25">
      <c r="A34" s="8"/>
      <c r="B34" s="26" t="s">
        <v>43</v>
      </c>
      <c r="C34" s="27" t="s">
        <v>44</v>
      </c>
      <c r="D34" s="21">
        <v>30</v>
      </c>
      <c r="E34" s="21">
        <f t="shared" si="2"/>
        <v>36.6</v>
      </c>
      <c r="F34" s="40"/>
      <c r="G34" s="22" t="str">
        <f t="shared" si="3"/>
        <v/>
      </c>
    </row>
    <row r="35" spans="1:7" outlineLevel="3" x14ac:dyDescent="0.25">
      <c r="A35" s="8"/>
      <c r="B35" s="26" t="s">
        <v>45</v>
      </c>
      <c r="C35" s="27" t="s">
        <v>46</v>
      </c>
      <c r="D35" s="21">
        <v>30</v>
      </c>
      <c r="E35" s="21">
        <f t="shared" si="2"/>
        <v>36.6</v>
      </c>
      <c r="F35" s="40"/>
      <c r="G35" s="22" t="str">
        <f t="shared" si="3"/>
        <v/>
      </c>
    </row>
    <row r="36" spans="1:7" outlineLevel="3" x14ac:dyDescent="0.25">
      <c r="A36" s="8"/>
      <c r="B36" s="26" t="s">
        <v>47</v>
      </c>
      <c r="C36" s="27" t="s">
        <v>48</v>
      </c>
      <c r="D36" s="21">
        <v>30</v>
      </c>
      <c r="E36" s="21">
        <f t="shared" si="2"/>
        <v>36.6</v>
      </c>
      <c r="F36" s="40"/>
      <c r="G36" s="22" t="str">
        <f t="shared" si="3"/>
        <v/>
      </c>
    </row>
    <row r="37" spans="1:7" outlineLevel="2" x14ac:dyDescent="0.25">
      <c r="A37" s="8"/>
      <c r="B37" s="20" t="s">
        <v>49</v>
      </c>
      <c r="C37" s="20" t="s">
        <v>50</v>
      </c>
    </row>
    <row r="38" spans="1:7" outlineLevel="3" x14ac:dyDescent="0.25">
      <c r="A38" s="8"/>
      <c r="B38" s="26" t="s">
        <v>51</v>
      </c>
      <c r="C38" s="27" t="s">
        <v>52</v>
      </c>
      <c r="D38" s="21">
        <v>30</v>
      </c>
      <c r="E38" s="21">
        <f>+D38+(D38*22%)</f>
        <v>36.6</v>
      </c>
      <c r="F38" s="40"/>
      <c r="G38" s="22" t="str">
        <f>IF(F38&lt;&gt;"",D38,"")</f>
        <v/>
      </c>
    </row>
    <row r="39" spans="1:7" outlineLevel="3" x14ac:dyDescent="0.25">
      <c r="A39" s="8"/>
      <c r="B39" s="26" t="s">
        <v>53</v>
      </c>
      <c r="C39" s="27" t="s">
        <v>54</v>
      </c>
      <c r="D39" s="21">
        <v>30</v>
      </c>
      <c r="E39" s="21">
        <f>+D39+(D39*22%)</f>
        <v>36.6</v>
      </c>
      <c r="F39" s="40"/>
      <c r="G39" s="22" t="str">
        <f>IF(F39&lt;&gt;"",D39,"")</f>
        <v/>
      </c>
    </row>
    <row r="40" spans="1:7" outlineLevel="1" x14ac:dyDescent="0.25">
      <c r="A40" s="8"/>
      <c r="B40" s="16" t="s">
        <v>55</v>
      </c>
      <c r="C40" s="17" t="s">
        <v>56</v>
      </c>
      <c r="D40" s="18"/>
      <c r="E40" s="18"/>
      <c r="F40" s="17"/>
      <c r="G40" s="23"/>
    </row>
    <row r="41" spans="1:7" outlineLevel="2" x14ac:dyDescent="0.25">
      <c r="A41" s="8"/>
      <c r="B41" s="20" t="s">
        <v>57</v>
      </c>
      <c r="C41" s="20" t="s">
        <v>58</v>
      </c>
    </row>
    <row r="42" spans="1:7" outlineLevel="3" x14ac:dyDescent="0.25">
      <c r="A42" s="8"/>
      <c r="B42" s="26" t="s">
        <v>59</v>
      </c>
      <c r="C42" s="27" t="s">
        <v>60</v>
      </c>
      <c r="D42" s="21">
        <v>30</v>
      </c>
      <c r="E42" s="21">
        <f t="shared" ref="E42:E48" si="4">+D42+(D42*22%)</f>
        <v>36.6</v>
      </c>
      <c r="F42" s="40"/>
      <c r="G42" s="22" t="str">
        <f t="shared" ref="G42:G48" si="5">IF(F42&lt;&gt;"",D42,"")</f>
        <v/>
      </c>
    </row>
    <row r="43" spans="1:7" outlineLevel="3" x14ac:dyDescent="0.25">
      <c r="A43" s="8"/>
      <c r="B43" s="26" t="s">
        <v>61</v>
      </c>
      <c r="C43" s="27" t="s">
        <v>62</v>
      </c>
      <c r="D43" s="21">
        <v>30</v>
      </c>
      <c r="E43" s="21">
        <f t="shared" si="4"/>
        <v>36.6</v>
      </c>
      <c r="F43" s="40"/>
      <c r="G43" s="22" t="str">
        <f t="shared" si="5"/>
        <v/>
      </c>
    </row>
    <row r="44" spans="1:7" outlineLevel="3" x14ac:dyDescent="0.25">
      <c r="A44" s="8"/>
      <c r="B44" s="26" t="s">
        <v>63</v>
      </c>
      <c r="C44" s="27" t="s">
        <v>64</v>
      </c>
      <c r="D44" s="21">
        <v>30</v>
      </c>
      <c r="E44" s="21">
        <f t="shared" si="4"/>
        <v>36.6</v>
      </c>
      <c r="F44" s="40"/>
      <c r="G44" s="22" t="str">
        <f t="shared" si="5"/>
        <v/>
      </c>
    </row>
    <row r="45" spans="1:7" outlineLevel="3" x14ac:dyDescent="0.25">
      <c r="A45" s="8"/>
      <c r="B45" s="26" t="s">
        <v>65</v>
      </c>
      <c r="C45" s="27" t="s">
        <v>66</v>
      </c>
      <c r="D45" s="21">
        <v>30</v>
      </c>
      <c r="E45" s="21">
        <f t="shared" si="4"/>
        <v>36.6</v>
      </c>
      <c r="F45" s="40"/>
      <c r="G45" s="22" t="str">
        <f t="shared" si="5"/>
        <v/>
      </c>
    </row>
    <row r="46" spans="1:7" outlineLevel="3" x14ac:dyDescent="0.25">
      <c r="A46" s="8"/>
      <c r="B46" s="26" t="s">
        <v>67</v>
      </c>
      <c r="C46" s="27" t="s">
        <v>68</v>
      </c>
      <c r="D46" s="21">
        <v>30</v>
      </c>
      <c r="E46" s="21">
        <f t="shared" si="4"/>
        <v>36.6</v>
      </c>
      <c r="F46" s="40"/>
      <c r="G46" s="22" t="str">
        <f t="shared" si="5"/>
        <v/>
      </c>
    </row>
    <row r="47" spans="1:7" outlineLevel="3" x14ac:dyDescent="0.25">
      <c r="A47" s="8"/>
      <c r="B47" s="26" t="s">
        <v>69</v>
      </c>
      <c r="C47" s="27" t="s">
        <v>70</v>
      </c>
      <c r="D47" s="21">
        <v>30</v>
      </c>
      <c r="E47" s="21">
        <f t="shared" si="4"/>
        <v>36.6</v>
      </c>
      <c r="F47" s="40"/>
      <c r="G47" s="22" t="str">
        <f t="shared" si="5"/>
        <v/>
      </c>
    </row>
    <row r="48" spans="1:7" outlineLevel="3" x14ac:dyDescent="0.25">
      <c r="A48" s="8"/>
      <c r="B48" s="26" t="s">
        <v>71</v>
      </c>
      <c r="C48" s="27" t="s">
        <v>72</v>
      </c>
      <c r="D48" s="21">
        <v>30</v>
      </c>
      <c r="E48" s="21">
        <f t="shared" si="4"/>
        <v>36.6</v>
      </c>
      <c r="F48" s="40"/>
      <c r="G48" s="22" t="str">
        <f t="shared" si="5"/>
        <v/>
      </c>
    </row>
    <row r="49" spans="1:7" outlineLevel="2" x14ac:dyDescent="0.25">
      <c r="A49" s="8"/>
      <c r="B49" s="20" t="s">
        <v>73</v>
      </c>
      <c r="C49" s="20" t="s">
        <v>74</v>
      </c>
    </row>
    <row r="50" spans="1:7" outlineLevel="3" x14ac:dyDescent="0.25">
      <c r="A50" s="8"/>
      <c r="B50" s="26" t="s">
        <v>75</v>
      </c>
      <c r="C50" s="27" t="s">
        <v>76</v>
      </c>
      <c r="D50" s="21">
        <v>30</v>
      </c>
      <c r="E50" s="21">
        <f>+D50+(D50*22%)</f>
        <v>36.6</v>
      </c>
      <c r="F50" s="40"/>
      <c r="G50" s="22" t="str">
        <f>IF(F50&lt;&gt;"",D50,"")</f>
        <v/>
      </c>
    </row>
    <row r="51" spans="1:7" outlineLevel="3" x14ac:dyDescent="0.25">
      <c r="A51" s="8"/>
      <c r="B51" s="26" t="s">
        <v>77</v>
      </c>
      <c r="C51" s="27" t="s">
        <v>78</v>
      </c>
      <c r="D51" s="21">
        <v>30</v>
      </c>
      <c r="E51" s="21">
        <f>+D51+(D51*22%)</f>
        <v>36.6</v>
      </c>
      <c r="F51" s="40"/>
      <c r="G51" s="22" t="str">
        <f>IF(F51&lt;&gt;"",D51,"")</f>
        <v/>
      </c>
    </row>
    <row r="52" spans="1:7" outlineLevel="1" x14ac:dyDescent="0.25">
      <c r="A52" s="8"/>
      <c r="B52" s="16" t="s">
        <v>79</v>
      </c>
      <c r="C52" s="17" t="s">
        <v>80</v>
      </c>
      <c r="D52" s="18"/>
      <c r="E52" s="18"/>
      <c r="F52" s="17"/>
      <c r="G52" s="28"/>
    </row>
    <row r="53" spans="1:7" outlineLevel="2" x14ac:dyDescent="0.25">
      <c r="A53" s="8"/>
      <c r="B53" s="20" t="s">
        <v>81</v>
      </c>
      <c r="C53" s="20" t="s">
        <v>82</v>
      </c>
      <c r="D53" s="21">
        <v>30</v>
      </c>
      <c r="E53" s="21">
        <f t="shared" ref="E53:E56" si="6">+D53+(D53*22%)</f>
        <v>36.6</v>
      </c>
      <c r="F53" s="40"/>
      <c r="G53" s="22" t="str">
        <f t="shared" ref="G53:G56" si="7">IF(F53&lt;&gt;"",D53,"")</f>
        <v/>
      </c>
    </row>
    <row r="54" spans="1:7" outlineLevel="2" x14ac:dyDescent="0.25">
      <c r="A54" s="8"/>
      <c r="B54" s="20" t="s">
        <v>83</v>
      </c>
      <c r="C54" s="20" t="s">
        <v>84</v>
      </c>
      <c r="D54" s="21">
        <v>30</v>
      </c>
      <c r="E54" s="21">
        <f t="shared" si="6"/>
        <v>36.6</v>
      </c>
      <c r="F54" s="40"/>
      <c r="G54" s="22" t="str">
        <f t="shared" si="7"/>
        <v/>
      </c>
    </row>
    <row r="55" spans="1:7" outlineLevel="2" x14ac:dyDescent="0.25">
      <c r="A55" s="8"/>
      <c r="B55" s="20" t="s">
        <v>85</v>
      </c>
      <c r="C55" s="20" t="s">
        <v>86</v>
      </c>
      <c r="D55" s="21">
        <v>30</v>
      </c>
      <c r="E55" s="21">
        <f t="shared" si="6"/>
        <v>36.6</v>
      </c>
      <c r="F55" s="40"/>
      <c r="G55" s="22" t="str">
        <f t="shared" si="7"/>
        <v/>
      </c>
    </row>
    <row r="56" spans="1:7" outlineLevel="2" x14ac:dyDescent="0.25">
      <c r="A56" s="8"/>
      <c r="B56" s="20" t="s">
        <v>87</v>
      </c>
      <c r="C56" s="20" t="s">
        <v>88</v>
      </c>
      <c r="D56" s="21">
        <v>30</v>
      </c>
      <c r="E56" s="21">
        <f t="shared" si="6"/>
        <v>36.6</v>
      </c>
      <c r="F56" s="40"/>
      <c r="G56" s="22" t="str">
        <f t="shared" si="7"/>
        <v/>
      </c>
    </row>
    <row r="57" spans="1:7" outlineLevel="1" x14ac:dyDescent="0.25">
      <c r="A57" s="8"/>
      <c r="B57" s="16" t="s">
        <v>89</v>
      </c>
      <c r="C57" s="17" t="s">
        <v>90</v>
      </c>
      <c r="D57" s="18"/>
      <c r="E57" s="18"/>
      <c r="F57" s="17"/>
      <c r="G57" s="23"/>
    </row>
    <row r="58" spans="1:7" outlineLevel="2" x14ac:dyDescent="0.25">
      <c r="A58" s="8"/>
      <c r="B58" s="20" t="s">
        <v>91</v>
      </c>
      <c r="C58" s="20" t="s">
        <v>92</v>
      </c>
    </row>
    <row r="59" spans="1:7" outlineLevel="3" x14ac:dyDescent="0.25">
      <c r="A59" s="8"/>
      <c r="B59" s="26" t="s">
        <v>93</v>
      </c>
      <c r="C59" s="27" t="s">
        <v>94</v>
      </c>
      <c r="D59" s="21">
        <v>30</v>
      </c>
      <c r="E59" s="21">
        <f t="shared" ref="E59:E61" si="8">+D59+(D59*22%)</f>
        <v>36.6</v>
      </c>
      <c r="F59" s="40"/>
      <c r="G59" s="22" t="str">
        <f t="shared" ref="G59:G61" si="9">IF(F59&lt;&gt;"",D59,"")</f>
        <v/>
      </c>
    </row>
    <row r="60" spans="1:7" outlineLevel="3" x14ac:dyDescent="0.25">
      <c r="A60" s="8"/>
      <c r="B60" s="26" t="s">
        <v>95</v>
      </c>
      <c r="C60" s="27" t="s">
        <v>96</v>
      </c>
      <c r="D60" s="21">
        <v>30</v>
      </c>
      <c r="E60" s="21">
        <f t="shared" si="8"/>
        <v>36.6</v>
      </c>
      <c r="F60" s="40"/>
      <c r="G60" s="22" t="str">
        <f t="shared" si="9"/>
        <v/>
      </c>
    </row>
    <row r="61" spans="1:7" outlineLevel="2" x14ac:dyDescent="0.25">
      <c r="A61" s="8"/>
      <c r="B61" s="20" t="s">
        <v>97</v>
      </c>
      <c r="C61" s="20" t="s">
        <v>98</v>
      </c>
      <c r="D61" s="21">
        <v>30</v>
      </c>
      <c r="E61" s="21">
        <f t="shared" si="8"/>
        <v>36.6</v>
      </c>
      <c r="F61" s="40"/>
      <c r="G61" s="22" t="str">
        <f t="shared" si="9"/>
        <v/>
      </c>
    </row>
    <row r="62" spans="1:7" outlineLevel="1" x14ac:dyDescent="0.25">
      <c r="A62" s="8"/>
      <c r="B62" s="16" t="s">
        <v>99</v>
      </c>
      <c r="C62" s="17" t="s">
        <v>100</v>
      </c>
      <c r="D62" s="18"/>
      <c r="E62" s="18"/>
      <c r="F62" s="17"/>
      <c r="G62" s="28"/>
    </row>
    <row r="63" spans="1:7" outlineLevel="2" x14ac:dyDescent="0.25">
      <c r="A63" s="8"/>
      <c r="B63" s="20" t="s">
        <v>101</v>
      </c>
      <c r="C63" s="20" t="s">
        <v>102</v>
      </c>
      <c r="D63" s="21">
        <v>30</v>
      </c>
      <c r="E63" s="21">
        <f>+D63+(D63*22%)</f>
        <v>36.6</v>
      </c>
      <c r="F63" s="40"/>
      <c r="G63" s="22" t="str">
        <f>IF(F63&lt;&gt;"",D63,"")</f>
        <v/>
      </c>
    </row>
    <row r="64" spans="1:7" outlineLevel="2" x14ac:dyDescent="0.25">
      <c r="A64" s="8"/>
      <c r="B64" s="20" t="s">
        <v>103</v>
      </c>
      <c r="C64" s="20" t="s">
        <v>104</v>
      </c>
      <c r="D64" s="21">
        <v>30</v>
      </c>
      <c r="E64" s="21">
        <f t="shared" ref="E64:E70" si="10">+D64+(D64*22%)</f>
        <v>36.6</v>
      </c>
      <c r="F64" s="40"/>
      <c r="G64" s="22" t="str">
        <f t="shared" ref="G64:G70" si="11">IF(F64&lt;&gt;"",D64,"")</f>
        <v/>
      </c>
    </row>
    <row r="65" spans="1:7" outlineLevel="2" x14ac:dyDescent="0.25">
      <c r="A65" s="8"/>
      <c r="B65" s="20" t="s">
        <v>105</v>
      </c>
      <c r="C65" s="20" t="s">
        <v>106</v>
      </c>
      <c r="D65" s="21">
        <v>30</v>
      </c>
      <c r="E65" s="21">
        <f t="shared" si="10"/>
        <v>36.6</v>
      </c>
      <c r="F65" s="40"/>
      <c r="G65" s="22" t="str">
        <f t="shared" si="11"/>
        <v/>
      </c>
    </row>
    <row r="66" spans="1:7" outlineLevel="2" x14ac:dyDescent="0.25">
      <c r="A66" s="8"/>
      <c r="B66" s="20" t="s">
        <v>107</v>
      </c>
      <c r="C66" s="20" t="s">
        <v>108</v>
      </c>
      <c r="D66" s="21">
        <v>30</v>
      </c>
      <c r="E66" s="21">
        <f t="shared" si="10"/>
        <v>36.6</v>
      </c>
      <c r="F66" s="40"/>
      <c r="G66" s="22" t="str">
        <f t="shared" si="11"/>
        <v/>
      </c>
    </row>
    <row r="67" spans="1:7" outlineLevel="2" x14ac:dyDescent="0.25">
      <c r="A67" s="8"/>
      <c r="B67" s="20" t="s">
        <v>109</v>
      </c>
      <c r="C67" s="20" t="s">
        <v>110</v>
      </c>
      <c r="D67" s="21">
        <v>30</v>
      </c>
      <c r="E67" s="21">
        <f t="shared" si="10"/>
        <v>36.6</v>
      </c>
      <c r="F67" s="40"/>
      <c r="G67" s="22" t="str">
        <f t="shared" si="11"/>
        <v/>
      </c>
    </row>
    <row r="68" spans="1:7" outlineLevel="2" x14ac:dyDescent="0.25">
      <c r="A68" s="8"/>
      <c r="B68" s="20" t="s">
        <v>111</v>
      </c>
      <c r="C68" s="20" t="s">
        <v>112</v>
      </c>
      <c r="D68" s="21">
        <v>30</v>
      </c>
      <c r="E68" s="21">
        <f t="shared" si="10"/>
        <v>36.6</v>
      </c>
      <c r="F68" s="40"/>
      <c r="G68" s="22" t="str">
        <f t="shared" si="11"/>
        <v/>
      </c>
    </row>
    <row r="69" spans="1:7" outlineLevel="2" x14ac:dyDescent="0.25">
      <c r="A69" s="8"/>
      <c r="B69" s="20" t="s">
        <v>113</v>
      </c>
      <c r="C69" s="20" t="s">
        <v>114</v>
      </c>
      <c r="D69" s="21">
        <v>30</v>
      </c>
      <c r="E69" s="21">
        <f t="shared" si="10"/>
        <v>36.6</v>
      </c>
      <c r="F69" s="40"/>
      <c r="G69" s="22" t="str">
        <f t="shared" si="11"/>
        <v/>
      </c>
    </row>
    <row r="70" spans="1:7" outlineLevel="1" x14ac:dyDescent="0.25">
      <c r="A70" s="8"/>
      <c r="B70" s="16" t="s">
        <v>115</v>
      </c>
      <c r="C70" s="16" t="s">
        <v>116</v>
      </c>
      <c r="D70" s="21">
        <v>30</v>
      </c>
      <c r="E70" s="21">
        <f t="shared" si="10"/>
        <v>36.6</v>
      </c>
      <c r="F70" s="40"/>
      <c r="G70" s="22" t="str">
        <f t="shared" si="11"/>
        <v/>
      </c>
    </row>
    <row r="71" spans="1:7" outlineLevel="1" x14ac:dyDescent="0.25">
      <c r="A71" s="8"/>
      <c r="B71" s="16" t="s">
        <v>117</v>
      </c>
      <c r="C71" s="17" t="s">
        <v>118</v>
      </c>
      <c r="D71" s="18"/>
      <c r="E71" s="18"/>
      <c r="F71" s="17"/>
      <c r="G71" s="23"/>
    </row>
    <row r="72" spans="1:7" outlineLevel="2" x14ac:dyDescent="0.25">
      <c r="A72" s="8"/>
      <c r="B72" s="20" t="s">
        <v>119</v>
      </c>
      <c r="C72" s="20" t="s">
        <v>120</v>
      </c>
      <c r="D72" s="29">
        <v>30</v>
      </c>
      <c r="E72" s="29">
        <f>+D72+(D72*22%)</f>
        <v>36.6</v>
      </c>
      <c r="G72" s="30"/>
    </row>
    <row r="73" spans="1:7" outlineLevel="3" x14ac:dyDescent="0.25">
      <c r="A73" s="8"/>
      <c r="B73" s="26" t="s">
        <v>121</v>
      </c>
      <c r="C73" s="27" t="s">
        <v>122</v>
      </c>
      <c r="D73" s="21">
        <v>30</v>
      </c>
      <c r="E73" s="21">
        <f t="shared" ref="E73:E79" si="12">+D73+(D73*22%)</f>
        <v>36.6</v>
      </c>
      <c r="F73" s="40"/>
      <c r="G73" s="22" t="str">
        <f t="shared" ref="G73:G79" si="13">IF(F73&lt;&gt;"",D73,"")</f>
        <v/>
      </c>
    </row>
    <row r="74" spans="1:7" outlineLevel="3" x14ac:dyDescent="0.25">
      <c r="A74" s="8"/>
      <c r="B74" s="26" t="s">
        <v>123</v>
      </c>
      <c r="C74" s="27" t="s">
        <v>124</v>
      </c>
      <c r="D74" s="21">
        <v>30</v>
      </c>
      <c r="E74" s="21">
        <f t="shared" si="12"/>
        <v>36.6</v>
      </c>
      <c r="F74" s="40"/>
      <c r="G74" s="22" t="str">
        <f t="shared" si="13"/>
        <v/>
      </c>
    </row>
    <row r="75" spans="1:7" outlineLevel="3" x14ac:dyDescent="0.25">
      <c r="A75" s="8"/>
      <c r="B75" s="26" t="s">
        <v>125</v>
      </c>
      <c r="C75" s="27" t="s">
        <v>126</v>
      </c>
      <c r="D75" s="21">
        <v>30</v>
      </c>
      <c r="E75" s="21">
        <f t="shared" si="12"/>
        <v>36.6</v>
      </c>
      <c r="F75" s="40"/>
      <c r="G75" s="22" t="str">
        <f t="shared" si="13"/>
        <v/>
      </c>
    </row>
    <row r="76" spans="1:7" outlineLevel="3" x14ac:dyDescent="0.25">
      <c r="A76" s="8"/>
      <c r="B76" s="26" t="s">
        <v>127</v>
      </c>
      <c r="C76" s="27" t="s">
        <v>128</v>
      </c>
      <c r="D76" s="21">
        <v>30</v>
      </c>
      <c r="E76" s="21">
        <f t="shared" si="12"/>
        <v>36.6</v>
      </c>
      <c r="F76" s="40"/>
      <c r="G76" s="22" t="str">
        <f t="shared" si="13"/>
        <v/>
      </c>
    </row>
    <row r="77" spans="1:7" outlineLevel="3" x14ac:dyDescent="0.25">
      <c r="A77" s="8"/>
      <c r="B77" s="26" t="s">
        <v>129</v>
      </c>
      <c r="C77" s="27" t="s">
        <v>130</v>
      </c>
      <c r="D77" s="21">
        <v>30</v>
      </c>
      <c r="E77" s="21">
        <f t="shared" si="12"/>
        <v>36.6</v>
      </c>
      <c r="F77" s="40"/>
      <c r="G77" s="22" t="str">
        <f t="shared" si="13"/>
        <v/>
      </c>
    </row>
    <row r="78" spans="1:7" outlineLevel="3" x14ac:dyDescent="0.25">
      <c r="A78" s="8"/>
      <c r="B78" s="26" t="s">
        <v>131</v>
      </c>
      <c r="C78" s="27" t="s">
        <v>132</v>
      </c>
      <c r="D78" s="21">
        <v>30</v>
      </c>
      <c r="E78" s="21">
        <f t="shared" si="12"/>
        <v>36.6</v>
      </c>
      <c r="F78" s="40"/>
      <c r="G78" s="22" t="str">
        <f t="shared" si="13"/>
        <v/>
      </c>
    </row>
    <row r="79" spans="1:7" outlineLevel="3" x14ac:dyDescent="0.25">
      <c r="A79" s="8"/>
      <c r="B79" s="26" t="s">
        <v>133</v>
      </c>
      <c r="C79" s="27" t="s">
        <v>134</v>
      </c>
      <c r="D79" s="21">
        <v>30</v>
      </c>
      <c r="E79" s="21">
        <f t="shared" si="12"/>
        <v>36.6</v>
      </c>
      <c r="F79" s="40"/>
      <c r="G79" s="22" t="str">
        <f t="shared" si="13"/>
        <v/>
      </c>
    </row>
    <row r="80" spans="1:7" outlineLevel="2" x14ac:dyDescent="0.25">
      <c r="A80" s="8"/>
      <c r="B80" s="20" t="s">
        <v>135</v>
      </c>
      <c r="C80" s="20" t="s">
        <v>136</v>
      </c>
      <c r="D80" s="29">
        <v>30</v>
      </c>
      <c r="E80" s="29">
        <f>+D80+(D80*22%)</f>
        <v>36.6</v>
      </c>
      <c r="G80" s="31"/>
    </row>
    <row r="81" spans="1:7" outlineLevel="3" x14ac:dyDescent="0.25">
      <c r="A81" s="8"/>
      <c r="B81" s="26" t="s">
        <v>137</v>
      </c>
      <c r="C81" s="27" t="s">
        <v>138</v>
      </c>
      <c r="D81" s="21">
        <v>30</v>
      </c>
      <c r="E81" s="21">
        <f t="shared" ref="E81:E82" si="14">+D81+(D81*22%)</f>
        <v>36.6</v>
      </c>
      <c r="F81" s="40"/>
      <c r="G81" s="22" t="str">
        <f t="shared" ref="G81:G82" si="15">IF(F81&lt;&gt;"",D81,"")</f>
        <v/>
      </c>
    </row>
    <row r="82" spans="1:7" outlineLevel="3" x14ac:dyDescent="0.25">
      <c r="A82" s="8"/>
      <c r="B82" s="26" t="s">
        <v>139</v>
      </c>
      <c r="C82" s="27" t="s">
        <v>140</v>
      </c>
      <c r="D82" s="21">
        <v>30</v>
      </c>
      <c r="E82" s="21">
        <f t="shared" si="14"/>
        <v>36.6</v>
      </c>
      <c r="F82" s="40"/>
      <c r="G82" s="22" t="str">
        <f t="shared" si="15"/>
        <v/>
      </c>
    </row>
    <row r="83" spans="1:7" outlineLevel="2" x14ac:dyDescent="0.25">
      <c r="A83" s="8"/>
      <c r="B83" s="20" t="s">
        <v>141</v>
      </c>
      <c r="C83" s="20" t="s">
        <v>142</v>
      </c>
      <c r="D83" s="29">
        <v>30</v>
      </c>
      <c r="E83" s="29">
        <f>+D83+(D83*22%)</f>
        <v>36.6</v>
      </c>
      <c r="G83" s="31"/>
    </row>
    <row r="84" spans="1:7" outlineLevel="3" x14ac:dyDescent="0.25">
      <c r="A84" s="8"/>
      <c r="B84" s="26" t="s">
        <v>143</v>
      </c>
      <c r="C84" s="27" t="s">
        <v>144</v>
      </c>
      <c r="D84" s="21">
        <v>30</v>
      </c>
      <c r="E84" s="21">
        <f t="shared" ref="E84:E85" si="16">+D84+(D84*22%)</f>
        <v>36.6</v>
      </c>
      <c r="F84" s="40"/>
      <c r="G84" s="22" t="str">
        <f t="shared" ref="G84:G85" si="17">IF(F84&lt;&gt;"",D84,"")</f>
        <v/>
      </c>
    </row>
    <row r="85" spans="1:7" outlineLevel="3" x14ac:dyDescent="0.25">
      <c r="A85" s="8"/>
      <c r="B85" s="26" t="s">
        <v>145</v>
      </c>
      <c r="C85" s="27" t="s">
        <v>146</v>
      </c>
      <c r="D85" s="21">
        <v>30</v>
      </c>
      <c r="E85" s="21">
        <f t="shared" si="16"/>
        <v>36.6</v>
      </c>
      <c r="F85" s="40"/>
      <c r="G85" s="22" t="str">
        <f t="shared" si="17"/>
        <v/>
      </c>
    </row>
    <row r="86" spans="1:7" outlineLevel="2" x14ac:dyDescent="0.25">
      <c r="A86" s="8"/>
      <c r="B86" s="20" t="s">
        <v>147</v>
      </c>
      <c r="C86" s="20" t="s">
        <v>148</v>
      </c>
      <c r="D86" s="29">
        <v>30</v>
      </c>
      <c r="E86" s="29">
        <f>+D86+(D86*22%)</f>
        <v>36.6</v>
      </c>
      <c r="G86" s="31"/>
    </row>
    <row r="87" spans="1:7" outlineLevel="3" x14ac:dyDescent="0.25">
      <c r="A87" s="8"/>
      <c r="B87" s="26" t="s">
        <v>149</v>
      </c>
      <c r="C87" s="27" t="s">
        <v>150</v>
      </c>
      <c r="D87" s="21">
        <v>30</v>
      </c>
      <c r="E87" s="21">
        <f t="shared" ref="E87:E88" si="18">+D87+(D87*22%)</f>
        <v>36.6</v>
      </c>
      <c r="F87" s="40"/>
      <c r="G87" s="22" t="str">
        <f t="shared" ref="G87:G88" si="19">IF(F87&lt;&gt;"",D87,"")</f>
        <v/>
      </c>
    </row>
    <row r="88" spans="1:7" outlineLevel="3" x14ac:dyDescent="0.25">
      <c r="A88" s="8"/>
      <c r="B88" s="26" t="s">
        <v>151</v>
      </c>
      <c r="C88" s="27" t="s">
        <v>152</v>
      </c>
      <c r="D88" s="21">
        <v>30</v>
      </c>
      <c r="E88" s="21">
        <f t="shared" si="18"/>
        <v>36.6</v>
      </c>
      <c r="F88" s="40"/>
      <c r="G88" s="22" t="str">
        <f t="shared" si="19"/>
        <v/>
      </c>
    </row>
    <row r="89" spans="1:7" outlineLevel="2" x14ac:dyDescent="0.25">
      <c r="A89" s="8"/>
      <c r="B89" s="20" t="s">
        <v>153</v>
      </c>
      <c r="C89" s="20" t="s">
        <v>154</v>
      </c>
      <c r="D89" s="29">
        <v>30</v>
      </c>
      <c r="E89" s="29">
        <f>+D89+(D89*22%)</f>
        <v>36.6</v>
      </c>
      <c r="G89" s="31"/>
    </row>
    <row r="90" spans="1:7" outlineLevel="3" x14ac:dyDescent="0.25">
      <c r="A90" s="8"/>
      <c r="B90" s="26" t="s">
        <v>155</v>
      </c>
      <c r="C90" s="27" t="s">
        <v>156</v>
      </c>
      <c r="D90" s="21">
        <v>30</v>
      </c>
      <c r="E90" s="21">
        <f t="shared" ref="E90:E91" si="20">+D90+(D90*22%)</f>
        <v>36.6</v>
      </c>
      <c r="F90" s="40"/>
      <c r="G90" s="22" t="str">
        <f t="shared" ref="G90:G91" si="21">IF(F90&lt;&gt;"",D90,"")</f>
        <v/>
      </c>
    </row>
    <row r="91" spans="1:7" outlineLevel="3" x14ac:dyDescent="0.25">
      <c r="A91" s="8"/>
      <c r="B91" s="26" t="s">
        <v>157</v>
      </c>
      <c r="C91" s="27" t="s">
        <v>158</v>
      </c>
      <c r="D91" s="21">
        <v>30</v>
      </c>
      <c r="E91" s="21">
        <f t="shared" si="20"/>
        <v>36.6</v>
      </c>
      <c r="F91" s="40"/>
      <c r="G91" s="22" t="str">
        <f t="shared" si="21"/>
        <v/>
      </c>
    </row>
    <row r="92" spans="1:7" outlineLevel="2" x14ac:dyDescent="0.25">
      <c r="A92" s="8"/>
      <c r="B92" s="20" t="s">
        <v>159</v>
      </c>
      <c r="C92" s="20" t="s">
        <v>160</v>
      </c>
      <c r="D92" s="29">
        <v>30</v>
      </c>
      <c r="E92" s="29">
        <f>+D92+(D92*22%)</f>
        <v>36.6</v>
      </c>
      <c r="G92" s="31"/>
    </row>
    <row r="93" spans="1:7" outlineLevel="3" x14ac:dyDescent="0.25">
      <c r="A93" s="8"/>
      <c r="B93" s="26" t="s">
        <v>161</v>
      </c>
      <c r="C93" s="27" t="s">
        <v>162</v>
      </c>
      <c r="D93" s="21">
        <v>30</v>
      </c>
      <c r="E93" s="21">
        <f t="shared" ref="E93:E94" si="22">+D93+(D93*22%)</f>
        <v>36.6</v>
      </c>
      <c r="F93" s="40"/>
      <c r="G93" s="22" t="str">
        <f t="shared" ref="G93:G94" si="23">IF(F93&lt;&gt;"",D93,"")</f>
        <v/>
      </c>
    </row>
    <row r="94" spans="1:7" outlineLevel="3" x14ac:dyDescent="0.25">
      <c r="A94" s="8"/>
      <c r="B94" s="26" t="s">
        <v>163</v>
      </c>
      <c r="C94" s="27" t="s">
        <v>164</v>
      </c>
      <c r="D94" s="21">
        <v>30</v>
      </c>
      <c r="E94" s="21">
        <f t="shared" si="22"/>
        <v>36.6</v>
      </c>
      <c r="F94" s="40"/>
      <c r="G94" s="22" t="str">
        <f t="shared" si="23"/>
        <v/>
      </c>
    </row>
    <row r="95" spans="1:7" outlineLevel="2" x14ac:dyDescent="0.25">
      <c r="A95" s="8"/>
      <c r="B95" s="20" t="s">
        <v>165</v>
      </c>
      <c r="C95" s="20" t="s">
        <v>166</v>
      </c>
      <c r="D95" s="29">
        <v>30</v>
      </c>
      <c r="E95" s="29">
        <f>+D95+(D95*22%)</f>
        <v>36.6</v>
      </c>
      <c r="G95" s="31"/>
    </row>
    <row r="96" spans="1:7" outlineLevel="3" x14ac:dyDescent="0.25">
      <c r="A96" s="8"/>
      <c r="B96" s="26" t="s">
        <v>167</v>
      </c>
      <c r="C96" s="27" t="s">
        <v>168</v>
      </c>
      <c r="D96" s="21">
        <v>30</v>
      </c>
      <c r="E96" s="21">
        <f t="shared" ref="E96:E100" si="24">+D96+(D96*22%)</f>
        <v>36.6</v>
      </c>
      <c r="F96" s="40"/>
      <c r="G96" s="22" t="str">
        <f t="shared" ref="G96:G97" si="25">IF(F96&lt;&gt;"",D96,"")</f>
        <v/>
      </c>
    </row>
    <row r="97" spans="1:7" outlineLevel="3" x14ac:dyDescent="0.25">
      <c r="A97" s="8"/>
      <c r="B97" s="26" t="s">
        <v>169</v>
      </c>
      <c r="C97" s="27" t="s">
        <v>170</v>
      </c>
      <c r="D97" s="21">
        <v>30</v>
      </c>
      <c r="E97" s="21">
        <f t="shared" si="24"/>
        <v>36.6</v>
      </c>
      <c r="F97" s="40"/>
      <c r="G97" s="22" t="str">
        <f t="shared" si="25"/>
        <v/>
      </c>
    </row>
    <row r="98" spans="1:7" outlineLevel="2" x14ac:dyDescent="0.25">
      <c r="A98" s="8"/>
      <c r="B98" s="20" t="s">
        <v>171</v>
      </c>
      <c r="C98" s="20" t="s">
        <v>172</v>
      </c>
      <c r="D98" s="21">
        <v>30</v>
      </c>
      <c r="E98" s="21">
        <f t="shared" si="24"/>
        <v>36.6</v>
      </c>
      <c r="F98" s="40"/>
      <c r="G98" s="22" t="str">
        <f t="shared" ref="G98:G100" si="26">IF(F98&lt;&gt;"",D98,"")</f>
        <v/>
      </c>
    </row>
    <row r="99" spans="1:7" outlineLevel="2" x14ac:dyDescent="0.25">
      <c r="A99" s="8"/>
      <c r="B99" s="20" t="s">
        <v>173</v>
      </c>
      <c r="C99" s="20" t="s">
        <v>174</v>
      </c>
      <c r="D99" s="21">
        <v>30</v>
      </c>
      <c r="E99" s="21">
        <f t="shared" si="24"/>
        <v>36.6</v>
      </c>
      <c r="F99" s="40"/>
      <c r="G99" s="22" t="str">
        <f t="shared" si="26"/>
        <v/>
      </c>
    </row>
    <row r="100" spans="1:7" outlineLevel="2" x14ac:dyDescent="0.25">
      <c r="A100" s="8"/>
      <c r="B100" s="20" t="s">
        <v>175</v>
      </c>
      <c r="C100" s="20" t="s">
        <v>176</v>
      </c>
      <c r="D100" s="21">
        <v>30</v>
      </c>
      <c r="E100" s="21">
        <f t="shared" si="24"/>
        <v>36.6</v>
      </c>
      <c r="F100" s="40"/>
      <c r="G100" s="22" t="str">
        <f t="shared" si="26"/>
        <v/>
      </c>
    </row>
    <row r="101" spans="1:7" outlineLevel="1" x14ac:dyDescent="0.25">
      <c r="A101" s="8"/>
      <c r="B101" s="16" t="s">
        <v>177</v>
      </c>
      <c r="C101" s="17" t="s">
        <v>178</v>
      </c>
      <c r="D101" s="18"/>
      <c r="E101" s="18"/>
      <c r="F101" s="17"/>
      <c r="G101" s="23"/>
    </row>
    <row r="102" spans="1:7" outlineLevel="2" x14ac:dyDescent="0.25">
      <c r="A102" s="8"/>
      <c r="B102" s="20" t="s">
        <v>179</v>
      </c>
      <c r="C102" s="20" t="s">
        <v>180</v>
      </c>
      <c r="D102" s="29">
        <v>30</v>
      </c>
      <c r="E102" s="29">
        <f>+D102+(D102*22%)</f>
        <v>36.6</v>
      </c>
      <c r="G102" s="30"/>
    </row>
    <row r="103" spans="1:7" outlineLevel="3" x14ac:dyDescent="0.25">
      <c r="A103" s="8"/>
      <c r="B103" s="26" t="s">
        <v>181</v>
      </c>
      <c r="C103" s="27" t="s">
        <v>182</v>
      </c>
      <c r="D103" s="21">
        <v>30</v>
      </c>
      <c r="E103" s="21">
        <f t="shared" ref="E103:E104" si="27">+D103+(D103*22%)</f>
        <v>36.6</v>
      </c>
      <c r="F103" s="40"/>
      <c r="G103" s="22" t="str">
        <f t="shared" ref="G103:G104" si="28">IF(F103&lt;&gt;"",D103,"")</f>
        <v/>
      </c>
    </row>
    <row r="104" spans="1:7" outlineLevel="3" x14ac:dyDescent="0.25">
      <c r="A104" s="8"/>
      <c r="B104" s="26" t="s">
        <v>183</v>
      </c>
      <c r="C104" s="27" t="s">
        <v>184</v>
      </c>
      <c r="D104" s="21">
        <v>30</v>
      </c>
      <c r="E104" s="21">
        <f t="shared" si="27"/>
        <v>36.6</v>
      </c>
      <c r="F104" s="40"/>
      <c r="G104" s="22" t="str">
        <f t="shared" si="28"/>
        <v/>
      </c>
    </row>
    <row r="105" spans="1:7" outlineLevel="2" x14ac:dyDescent="0.25">
      <c r="A105" s="8"/>
      <c r="B105" s="20" t="s">
        <v>185</v>
      </c>
      <c r="C105" s="20" t="s">
        <v>186</v>
      </c>
      <c r="D105" s="29">
        <v>30</v>
      </c>
      <c r="E105" s="29">
        <f>+D105+(D105*22%)</f>
        <v>36.6</v>
      </c>
      <c r="G105" s="31"/>
    </row>
    <row r="106" spans="1:7" outlineLevel="3" x14ac:dyDescent="0.25">
      <c r="A106" s="8"/>
      <c r="B106" s="26" t="s">
        <v>187</v>
      </c>
      <c r="C106" s="27" t="s">
        <v>188</v>
      </c>
      <c r="D106" s="21">
        <v>30</v>
      </c>
      <c r="E106" s="21">
        <f t="shared" ref="E106:E107" si="29">+D106+(D106*22%)</f>
        <v>36.6</v>
      </c>
      <c r="F106" s="40"/>
      <c r="G106" s="22" t="str">
        <f t="shared" ref="G106:G107" si="30">IF(F106&lt;&gt;"",D106,"")</f>
        <v/>
      </c>
    </row>
    <row r="107" spans="1:7" outlineLevel="3" x14ac:dyDescent="0.25">
      <c r="A107" s="8"/>
      <c r="B107" s="26" t="s">
        <v>189</v>
      </c>
      <c r="C107" s="27" t="s">
        <v>190</v>
      </c>
      <c r="D107" s="21">
        <v>30</v>
      </c>
      <c r="E107" s="21">
        <f t="shared" si="29"/>
        <v>36.6</v>
      </c>
      <c r="F107" s="40"/>
      <c r="G107" s="22" t="str">
        <f t="shared" si="30"/>
        <v/>
      </c>
    </row>
    <row r="108" spans="1:7" outlineLevel="2" x14ac:dyDescent="0.25">
      <c r="A108" s="8"/>
      <c r="B108" s="20" t="s">
        <v>191</v>
      </c>
      <c r="C108" s="20" t="s">
        <v>192</v>
      </c>
      <c r="D108" s="29">
        <v>30</v>
      </c>
      <c r="E108" s="29">
        <f>+D108+(D108*22%)</f>
        <v>36.6</v>
      </c>
      <c r="G108" s="31"/>
    </row>
    <row r="109" spans="1:7" outlineLevel="3" x14ac:dyDescent="0.25">
      <c r="A109" s="8"/>
      <c r="B109" s="26" t="s">
        <v>193</v>
      </c>
      <c r="C109" s="27" t="s">
        <v>194</v>
      </c>
      <c r="D109" s="21">
        <v>30</v>
      </c>
      <c r="E109" s="21">
        <f t="shared" ref="E109:E110" si="31">+D109+(D109*22%)</f>
        <v>36.6</v>
      </c>
      <c r="F109" s="40"/>
      <c r="G109" s="22" t="str">
        <f t="shared" ref="G109:G110" si="32">IF(F109&lt;&gt;"",D109,"")</f>
        <v/>
      </c>
    </row>
    <row r="110" spans="1:7" outlineLevel="3" x14ac:dyDescent="0.25">
      <c r="A110" s="8"/>
      <c r="B110" s="26" t="s">
        <v>195</v>
      </c>
      <c r="C110" s="27" t="s">
        <v>196</v>
      </c>
      <c r="D110" s="21">
        <v>30</v>
      </c>
      <c r="E110" s="21">
        <f t="shared" si="31"/>
        <v>36.6</v>
      </c>
      <c r="F110" s="40"/>
      <c r="G110" s="22" t="str">
        <f t="shared" si="32"/>
        <v/>
      </c>
    </row>
    <row r="111" spans="1:7" outlineLevel="2" x14ac:dyDescent="0.25">
      <c r="A111" s="8"/>
      <c r="B111" s="20" t="s">
        <v>197</v>
      </c>
      <c r="C111" s="20" t="s">
        <v>198</v>
      </c>
      <c r="D111" s="29">
        <v>30</v>
      </c>
      <c r="E111" s="29">
        <f>+D111+(D111*22%)</f>
        <v>36.6</v>
      </c>
      <c r="G111" s="31"/>
    </row>
    <row r="112" spans="1:7" outlineLevel="3" x14ac:dyDescent="0.25">
      <c r="A112" s="8"/>
      <c r="B112" s="26" t="s">
        <v>199</v>
      </c>
      <c r="C112" s="27" t="s">
        <v>200</v>
      </c>
      <c r="D112" s="21">
        <v>30</v>
      </c>
      <c r="E112" s="21">
        <f t="shared" ref="E112:E113" si="33">+D112+(D112*22%)</f>
        <v>36.6</v>
      </c>
      <c r="F112" s="40"/>
      <c r="G112" s="22" t="str">
        <f t="shared" ref="G112:G113" si="34">IF(F112&lt;&gt;"",D112,"")</f>
        <v/>
      </c>
    </row>
    <row r="113" spans="1:7" outlineLevel="3" x14ac:dyDescent="0.25">
      <c r="A113" s="8"/>
      <c r="B113" s="26" t="s">
        <v>201</v>
      </c>
      <c r="C113" s="27" t="s">
        <v>202</v>
      </c>
      <c r="D113" s="21">
        <v>30</v>
      </c>
      <c r="E113" s="21">
        <f t="shared" si="33"/>
        <v>36.6</v>
      </c>
      <c r="F113" s="40"/>
      <c r="G113" s="22" t="str">
        <f t="shared" si="34"/>
        <v/>
      </c>
    </row>
    <row r="114" spans="1:7" outlineLevel="2" x14ac:dyDescent="0.25">
      <c r="A114" s="8"/>
      <c r="B114" s="20" t="s">
        <v>203</v>
      </c>
      <c r="C114" s="20" t="s">
        <v>204</v>
      </c>
      <c r="D114" s="29">
        <v>30</v>
      </c>
      <c r="E114" s="29">
        <f>+D114+(D114*22%)</f>
        <v>36.6</v>
      </c>
      <c r="G114" s="31"/>
    </row>
    <row r="115" spans="1:7" outlineLevel="3" x14ac:dyDescent="0.25">
      <c r="A115" s="8"/>
      <c r="B115" s="26" t="s">
        <v>205</v>
      </c>
      <c r="C115" s="27" t="s">
        <v>206</v>
      </c>
      <c r="D115" s="21">
        <v>30</v>
      </c>
      <c r="E115" s="21">
        <f t="shared" ref="E115:E117" si="35">+D115+(D115*22%)</f>
        <v>36.6</v>
      </c>
      <c r="F115" s="40"/>
      <c r="G115" s="22" t="str">
        <f t="shared" ref="G115:G117" si="36">IF(F115&lt;&gt;"",D115,"")</f>
        <v/>
      </c>
    </row>
    <row r="116" spans="1:7" outlineLevel="3" x14ac:dyDescent="0.25">
      <c r="A116" s="8"/>
      <c r="B116" s="26" t="s">
        <v>207</v>
      </c>
      <c r="C116" s="27" t="s">
        <v>208</v>
      </c>
      <c r="D116" s="21">
        <v>30</v>
      </c>
      <c r="E116" s="21">
        <f t="shared" si="35"/>
        <v>36.6</v>
      </c>
      <c r="F116" s="40"/>
      <c r="G116" s="22" t="str">
        <f t="shared" si="36"/>
        <v/>
      </c>
    </row>
    <row r="117" spans="1:7" outlineLevel="2" x14ac:dyDescent="0.25">
      <c r="A117" s="8"/>
      <c r="B117" s="20" t="s">
        <v>209</v>
      </c>
      <c r="C117" s="20" t="s">
        <v>210</v>
      </c>
      <c r="D117" s="21">
        <v>30</v>
      </c>
      <c r="E117" s="21">
        <f t="shared" si="35"/>
        <v>36.6</v>
      </c>
      <c r="F117" s="40"/>
      <c r="G117" s="22" t="str">
        <f t="shared" si="36"/>
        <v/>
      </c>
    </row>
    <row r="118" spans="1:7" outlineLevel="1" x14ac:dyDescent="0.25">
      <c r="A118" s="8"/>
      <c r="B118" s="16" t="s">
        <v>211</v>
      </c>
      <c r="C118" s="17" t="s">
        <v>212</v>
      </c>
      <c r="D118" s="18"/>
      <c r="E118" s="18"/>
      <c r="F118" s="41"/>
      <c r="G118" s="28"/>
    </row>
    <row r="119" spans="1:7" outlineLevel="2" x14ac:dyDescent="0.25">
      <c r="A119" s="8"/>
      <c r="B119" s="20" t="s">
        <v>213</v>
      </c>
      <c r="C119" s="20" t="s">
        <v>214</v>
      </c>
      <c r="D119" s="21">
        <v>30</v>
      </c>
      <c r="E119" s="21">
        <f t="shared" ref="E119:E122" si="37">+D119+(D119*22%)</f>
        <v>36.6</v>
      </c>
      <c r="F119" s="40"/>
      <c r="G119" s="22" t="str">
        <f t="shared" ref="G119:G122" si="38">IF(F119&lt;&gt;"",D119,"")</f>
        <v/>
      </c>
    </row>
    <row r="120" spans="1:7" outlineLevel="2" x14ac:dyDescent="0.25">
      <c r="A120" s="8"/>
      <c r="B120" s="20" t="s">
        <v>215</v>
      </c>
      <c r="C120" s="20" t="s">
        <v>216</v>
      </c>
      <c r="D120" s="21">
        <v>30</v>
      </c>
      <c r="E120" s="21">
        <f t="shared" si="37"/>
        <v>36.6</v>
      </c>
      <c r="F120" s="40"/>
      <c r="G120" s="22" t="str">
        <f t="shared" si="38"/>
        <v/>
      </c>
    </row>
    <row r="121" spans="1:7" outlineLevel="2" x14ac:dyDescent="0.25">
      <c r="A121" s="8"/>
      <c r="B121" s="20" t="s">
        <v>217</v>
      </c>
      <c r="C121" s="20" t="s">
        <v>218</v>
      </c>
      <c r="D121" s="21">
        <v>30</v>
      </c>
      <c r="E121" s="21">
        <f t="shared" si="37"/>
        <v>36.6</v>
      </c>
      <c r="F121" s="40"/>
      <c r="G121" s="22" t="str">
        <f t="shared" si="38"/>
        <v/>
      </c>
    </row>
    <row r="122" spans="1:7" outlineLevel="2" x14ac:dyDescent="0.25">
      <c r="A122" s="8"/>
      <c r="B122" s="20" t="s">
        <v>219</v>
      </c>
      <c r="C122" s="20" t="s">
        <v>220</v>
      </c>
      <c r="D122" s="21">
        <v>30</v>
      </c>
      <c r="E122" s="21">
        <f t="shared" si="37"/>
        <v>36.6</v>
      </c>
      <c r="F122" s="40"/>
      <c r="G122" s="22" t="str">
        <f t="shared" si="38"/>
        <v/>
      </c>
    </row>
    <row r="123" spans="1:7" outlineLevel="2" x14ac:dyDescent="0.25">
      <c r="A123" s="8"/>
      <c r="B123" s="20" t="s">
        <v>221</v>
      </c>
      <c r="C123" s="20" t="s">
        <v>222</v>
      </c>
      <c r="D123" s="29">
        <v>30</v>
      </c>
      <c r="E123" s="29">
        <f t="shared" ref="E123:E127" si="39">+D123+(D123*22%)</f>
        <v>36.6</v>
      </c>
      <c r="G123" s="31"/>
    </row>
    <row r="124" spans="1:7" outlineLevel="3" x14ac:dyDescent="0.25">
      <c r="A124" s="8"/>
      <c r="B124" s="26" t="s">
        <v>223</v>
      </c>
      <c r="C124" s="27" t="s">
        <v>224</v>
      </c>
      <c r="D124" s="21">
        <v>30</v>
      </c>
      <c r="E124" s="21">
        <f t="shared" si="39"/>
        <v>36.6</v>
      </c>
      <c r="F124" s="40"/>
      <c r="G124" s="22" t="str">
        <f t="shared" ref="G124:G127" si="40">IF(F124&lt;&gt;"",D124,"")</f>
        <v/>
      </c>
    </row>
    <row r="125" spans="1:7" outlineLevel="3" x14ac:dyDescent="0.25">
      <c r="A125" s="8"/>
      <c r="B125" s="26" t="s">
        <v>225</v>
      </c>
      <c r="C125" s="27" t="s">
        <v>226</v>
      </c>
      <c r="D125" s="21">
        <v>30</v>
      </c>
      <c r="E125" s="21">
        <f t="shared" si="39"/>
        <v>36.6</v>
      </c>
      <c r="F125" s="40"/>
      <c r="G125" s="22" t="str">
        <f t="shared" si="40"/>
        <v/>
      </c>
    </row>
    <row r="126" spans="1:7" outlineLevel="2" x14ac:dyDescent="0.25">
      <c r="A126" s="8"/>
      <c r="B126" s="20" t="s">
        <v>227</v>
      </c>
      <c r="C126" s="20" t="s">
        <v>228</v>
      </c>
      <c r="D126" s="21">
        <v>30</v>
      </c>
      <c r="E126" s="21">
        <f t="shared" si="39"/>
        <v>36.6</v>
      </c>
      <c r="F126" s="40"/>
      <c r="G126" s="22" t="str">
        <f t="shared" si="40"/>
        <v/>
      </c>
    </row>
    <row r="127" spans="1:7" outlineLevel="2" x14ac:dyDescent="0.25">
      <c r="A127" s="8"/>
      <c r="B127" s="20" t="s">
        <v>229</v>
      </c>
      <c r="C127" s="20" t="s">
        <v>230</v>
      </c>
      <c r="D127" s="21">
        <v>30</v>
      </c>
      <c r="E127" s="21">
        <f t="shared" si="39"/>
        <v>36.6</v>
      </c>
      <c r="F127" s="40"/>
      <c r="G127" s="22" t="str">
        <f t="shared" si="40"/>
        <v/>
      </c>
    </row>
    <row r="128" spans="1:7" outlineLevel="1" x14ac:dyDescent="0.25">
      <c r="A128" s="8"/>
      <c r="B128" s="16" t="s">
        <v>231</v>
      </c>
      <c r="C128" s="17" t="s">
        <v>232</v>
      </c>
      <c r="D128" s="18"/>
      <c r="E128" s="18"/>
      <c r="F128" s="17"/>
      <c r="G128" s="23"/>
    </row>
    <row r="129" spans="1:7" outlineLevel="2" x14ac:dyDescent="0.25">
      <c r="A129" s="8"/>
      <c r="B129" s="20" t="s">
        <v>233</v>
      </c>
      <c r="C129" s="20" t="s">
        <v>234</v>
      </c>
      <c r="D129" s="29">
        <v>30</v>
      </c>
      <c r="E129" s="29">
        <f>+D129+(D129*22%)</f>
        <v>36.6</v>
      </c>
      <c r="G129" s="30"/>
    </row>
    <row r="130" spans="1:7" outlineLevel="3" x14ac:dyDescent="0.25">
      <c r="A130" s="8"/>
      <c r="B130" s="32" t="s">
        <v>235</v>
      </c>
      <c r="C130" s="32" t="s">
        <v>1005</v>
      </c>
      <c r="D130" s="21">
        <v>30</v>
      </c>
      <c r="E130" s="21">
        <f t="shared" ref="E130:E140" si="41">+D130+(D130*22%)</f>
        <v>36.6</v>
      </c>
      <c r="F130" s="40"/>
      <c r="G130" s="22" t="str">
        <f t="shared" ref="G130:G140" si="42">IF(F130&lt;&gt;"",D130,"")</f>
        <v/>
      </c>
    </row>
    <row r="131" spans="1:7" outlineLevel="3" x14ac:dyDescent="0.25">
      <c r="A131" s="8"/>
      <c r="B131" s="26" t="s">
        <v>236</v>
      </c>
      <c r="C131" s="33" t="s">
        <v>1006</v>
      </c>
      <c r="D131" s="21">
        <v>30</v>
      </c>
      <c r="E131" s="21">
        <f t="shared" si="41"/>
        <v>36.6</v>
      </c>
      <c r="F131" s="40"/>
      <c r="G131" s="22" t="str">
        <f t="shared" si="42"/>
        <v/>
      </c>
    </row>
    <row r="132" spans="1:7" outlineLevel="3" x14ac:dyDescent="0.25">
      <c r="A132" s="8"/>
      <c r="B132" s="26" t="s">
        <v>237</v>
      </c>
      <c r="C132" s="33" t="s">
        <v>1007</v>
      </c>
      <c r="D132" s="21">
        <v>30</v>
      </c>
      <c r="E132" s="21">
        <f t="shared" si="41"/>
        <v>36.6</v>
      </c>
      <c r="F132" s="40"/>
      <c r="G132" s="22" t="str">
        <f t="shared" si="42"/>
        <v/>
      </c>
    </row>
    <row r="133" spans="1:7" outlineLevel="3" x14ac:dyDescent="0.25">
      <c r="A133" s="8"/>
      <c r="B133" s="26" t="s">
        <v>238</v>
      </c>
      <c r="C133" s="33" t="s">
        <v>1008</v>
      </c>
      <c r="D133" s="21">
        <v>30</v>
      </c>
      <c r="E133" s="21">
        <f t="shared" si="41"/>
        <v>36.6</v>
      </c>
      <c r="F133" s="40"/>
      <c r="G133" s="22" t="str">
        <f t="shared" si="42"/>
        <v/>
      </c>
    </row>
    <row r="134" spans="1:7" outlineLevel="3" x14ac:dyDescent="0.25">
      <c r="A134" s="8"/>
      <c r="B134" s="26" t="s">
        <v>239</v>
      </c>
      <c r="C134" s="33" t="s">
        <v>1009</v>
      </c>
      <c r="D134" s="21">
        <v>30</v>
      </c>
      <c r="E134" s="21">
        <f t="shared" si="41"/>
        <v>36.6</v>
      </c>
      <c r="F134" s="40"/>
      <c r="G134" s="22" t="str">
        <f t="shared" si="42"/>
        <v/>
      </c>
    </row>
    <row r="135" spans="1:7" outlineLevel="3" x14ac:dyDescent="0.25">
      <c r="A135" s="8"/>
      <c r="B135" s="26" t="s">
        <v>240</v>
      </c>
      <c r="C135" s="33" t="s">
        <v>1010</v>
      </c>
      <c r="D135" s="21">
        <v>30</v>
      </c>
      <c r="E135" s="21">
        <f t="shared" si="41"/>
        <v>36.6</v>
      </c>
      <c r="F135" s="40"/>
      <c r="G135" s="22" t="str">
        <f t="shared" si="42"/>
        <v/>
      </c>
    </row>
    <row r="136" spans="1:7" outlineLevel="3" x14ac:dyDescent="0.25">
      <c r="A136" s="8"/>
      <c r="B136" s="26" t="s">
        <v>241</v>
      </c>
      <c r="C136" s="33" t="s">
        <v>1011</v>
      </c>
      <c r="D136" s="21">
        <v>30</v>
      </c>
      <c r="E136" s="21">
        <f t="shared" si="41"/>
        <v>36.6</v>
      </c>
      <c r="F136" s="40"/>
      <c r="G136" s="22" t="str">
        <f t="shared" si="42"/>
        <v/>
      </c>
    </row>
    <row r="137" spans="1:7" outlineLevel="3" x14ac:dyDescent="0.25">
      <c r="A137" s="8"/>
      <c r="B137" s="26" t="s">
        <v>242</v>
      </c>
      <c r="C137" s="33" t="s">
        <v>1012</v>
      </c>
      <c r="D137" s="21">
        <v>30</v>
      </c>
      <c r="E137" s="21">
        <f t="shared" si="41"/>
        <v>36.6</v>
      </c>
      <c r="F137" s="40"/>
      <c r="G137" s="22" t="str">
        <f t="shared" si="42"/>
        <v/>
      </c>
    </row>
    <row r="138" spans="1:7" outlineLevel="3" x14ac:dyDescent="0.25">
      <c r="A138" s="8"/>
      <c r="B138" s="26" t="s">
        <v>243</v>
      </c>
      <c r="C138" s="33" t="s">
        <v>1013</v>
      </c>
      <c r="D138" s="21">
        <v>30</v>
      </c>
      <c r="E138" s="21">
        <f t="shared" si="41"/>
        <v>36.6</v>
      </c>
      <c r="F138" s="40"/>
      <c r="G138" s="22" t="str">
        <f t="shared" si="42"/>
        <v/>
      </c>
    </row>
    <row r="139" spans="1:7" outlineLevel="3" x14ac:dyDescent="0.25">
      <c r="A139" s="8"/>
      <c r="B139" s="26" t="s">
        <v>244</v>
      </c>
      <c r="C139" s="33" t="s">
        <v>1014</v>
      </c>
      <c r="D139" s="21">
        <v>30</v>
      </c>
      <c r="E139" s="21">
        <f t="shared" si="41"/>
        <v>36.6</v>
      </c>
      <c r="F139" s="40"/>
      <c r="G139" s="22" t="str">
        <f t="shared" si="42"/>
        <v/>
      </c>
    </row>
    <row r="140" spans="1:7" outlineLevel="3" x14ac:dyDescent="0.25">
      <c r="A140" s="8"/>
      <c r="B140" s="26" t="s">
        <v>1489</v>
      </c>
      <c r="C140" s="33" t="s">
        <v>1015</v>
      </c>
      <c r="D140" s="21">
        <v>30</v>
      </c>
      <c r="E140" s="21">
        <f t="shared" si="41"/>
        <v>36.6</v>
      </c>
      <c r="F140" s="40"/>
      <c r="G140" s="22" t="str">
        <f t="shared" si="42"/>
        <v/>
      </c>
    </row>
    <row r="141" spans="1:7" ht="45" outlineLevel="2" x14ac:dyDescent="0.25">
      <c r="A141" s="8"/>
      <c r="B141" s="20" t="s">
        <v>245</v>
      </c>
      <c r="C141" s="20" t="s">
        <v>246</v>
      </c>
      <c r="D141" s="29">
        <v>30</v>
      </c>
      <c r="E141" s="29">
        <f>+D141+(D141*22%)</f>
        <v>36.6</v>
      </c>
      <c r="G141" s="31"/>
    </row>
    <row r="142" spans="1:7" outlineLevel="3" x14ac:dyDescent="0.25">
      <c r="A142" s="8"/>
      <c r="B142" s="32" t="s">
        <v>247</v>
      </c>
      <c r="C142" s="32" t="s">
        <v>1016</v>
      </c>
      <c r="D142" s="21">
        <v>30</v>
      </c>
      <c r="E142" s="21">
        <f t="shared" ref="E142:E152" si="43">+D142+(D142*22%)</f>
        <v>36.6</v>
      </c>
      <c r="F142" s="40"/>
      <c r="G142" s="22" t="str">
        <f t="shared" ref="G142:G152" si="44">IF(F142&lt;&gt;"",D142,"")</f>
        <v/>
      </c>
    </row>
    <row r="143" spans="1:7" outlineLevel="3" x14ac:dyDescent="0.25">
      <c r="A143" s="8"/>
      <c r="B143" s="26" t="s">
        <v>248</v>
      </c>
      <c r="C143" s="33" t="s">
        <v>1017</v>
      </c>
      <c r="D143" s="21">
        <v>30</v>
      </c>
      <c r="E143" s="21">
        <f t="shared" si="43"/>
        <v>36.6</v>
      </c>
      <c r="F143" s="40"/>
      <c r="G143" s="22" t="str">
        <f t="shared" si="44"/>
        <v/>
      </c>
    </row>
    <row r="144" spans="1:7" outlineLevel="3" x14ac:dyDescent="0.25">
      <c r="A144" s="8"/>
      <c r="B144" s="26" t="s">
        <v>249</v>
      </c>
      <c r="C144" s="33" t="s">
        <v>1018</v>
      </c>
      <c r="D144" s="21">
        <v>30</v>
      </c>
      <c r="E144" s="21">
        <f t="shared" si="43"/>
        <v>36.6</v>
      </c>
      <c r="F144" s="40"/>
      <c r="G144" s="22" t="str">
        <f t="shared" si="44"/>
        <v/>
      </c>
    </row>
    <row r="145" spans="1:7" outlineLevel="3" x14ac:dyDescent="0.25">
      <c r="A145" s="8"/>
      <c r="B145" s="26" t="s">
        <v>250</v>
      </c>
      <c r="C145" s="33" t="s">
        <v>1019</v>
      </c>
      <c r="D145" s="21">
        <v>30</v>
      </c>
      <c r="E145" s="21">
        <f t="shared" si="43"/>
        <v>36.6</v>
      </c>
      <c r="F145" s="40"/>
      <c r="G145" s="22" t="str">
        <f t="shared" si="44"/>
        <v/>
      </c>
    </row>
    <row r="146" spans="1:7" outlineLevel="3" x14ac:dyDescent="0.25">
      <c r="A146" s="8"/>
      <c r="B146" s="26" t="s">
        <v>251</v>
      </c>
      <c r="C146" s="33" t="s">
        <v>1020</v>
      </c>
      <c r="D146" s="21">
        <v>30</v>
      </c>
      <c r="E146" s="21">
        <f t="shared" si="43"/>
        <v>36.6</v>
      </c>
      <c r="F146" s="40"/>
      <c r="G146" s="22" t="str">
        <f t="shared" si="44"/>
        <v/>
      </c>
    </row>
    <row r="147" spans="1:7" outlineLevel="3" x14ac:dyDescent="0.25">
      <c r="A147" s="8"/>
      <c r="B147" s="26" t="s">
        <v>252</v>
      </c>
      <c r="C147" s="33" t="s">
        <v>1021</v>
      </c>
      <c r="D147" s="21">
        <v>30</v>
      </c>
      <c r="E147" s="21">
        <f t="shared" si="43"/>
        <v>36.6</v>
      </c>
      <c r="F147" s="40"/>
      <c r="G147" s="22" t="str">
        <f t="shared" si="44"/>
        <v/>
      </c>
    </row>
    <row r="148" spans="1:7" outlineLevel="3" x14ac:dyDescent="0.25">
      <c r="A148" s="8"/>
      <c r="B148" s="26" t="s">
        <v>253</v>
      </c>
      <c r="C148" s="33" t="s">
        <v>1022</v>
      </c>
      <c r="D148" s="21">
        <v>30</v>
      </c>
      <c r="E148" s="21">
        <f t="shared" si="43"/>
        <v>36.6</v>
      </c>
      <c r="F148" s="40"/>
      <c r="G148" s="22" t="str">
        <f t="shared" si="44"/>
        <v/>
      </c>
    </row>
    <row r="149" spans="1:7" outlineLevel="3" x14ac:dyDescent="0.25">
      <c r="A149" s="8"/>
      <c r="B149" s="26" t="s">
        <v>254</v>
      </c>
      <c r="C149" s="33" t="s">
        <v>1023</v>
      </c>
      <c r="D149" s="21">
        <v>30</v>
      </c>
      <c r="E149" s="21">
        <f t="shared" si="43"/>
        <v>36.6</v>
      </c>
      <c r="F149" s="40"/>
      <c r="G149" s="22" t="str">
        <f t="shared" si="44"/>
        <v/>
      </c>
    </row>
    <row r="150" spans="1:7" outlineLevel="3" x14ac:dyDescent="0.25">
      <c r="A150" s="8"/>
      <c r="B150" s="26" t="s">
        <v>255</v>
      </c>
      <c r="C150" s="33" t="s">
        <v>1024</v>
      </c>
      <c r="D150" s="21">
        <v>30</v>
      </c>
      <c r="E150" s="21">
        <f t="shared" si="43"/>
        <v>36.6</v>
      </c>
      <c r="F150" s="40"/>
      <c r="G150" s="22" t="str">
        <f t="shared" si="44"/>
        <v/>
      </c>
    </row>
    <row r="151" spans="1:7" outlineLevel="3" x14ac:dyDescent="0.25">
      <c r="A151" s="8"/>
      <c r="B151" s="26" t="s">
        <v>256</v>
      </c>
      <c r="C151" s="33" t="s">
        <v>1025</v>
      </c>
      <c r="D151" s="21">
        <v>30</v>
      </c>
      <c r="E151" s="21">
        <f t="shared" si="43"/>
        <v>36.6</v>
      </c>
      <c r="F151" s="40"/>
      <c r="G151" s="22" t="str">
        <f t="shared" si="44"/>
        <v/>
      </c>
    </row>
    <row r="152" spans="1:7" outlineLevel="3" x14ac:dyDescent="0.25">
      <c r="A152" s="8"/>
      <c r="B152" s="26" t="s">
        <v>1490</v>
      </c>
      <c r="C152" s="33" t="s">
        <v>1026</v>
      </c>
      <c r="D152" s="21">
        <v>30</v>
      </c>
      <c r="E152" s="21">
        <f t="shared" si="43"/>
        <v>36.6</v>
      </c>
      <c r="F152" s="40"/>
      <c r="G152" s="22" t="str">
        <f t="shared" si="44"/>
        <v/>
      </c>
    </row>
    <row r="153" spans="1:7" ht="30" outlineLevel="2" x14ac:dyDescent="0.25">
      <c r="A153" s="8"/>
      <c r="B153" s="20" t="s">
        <v>257</v>
      </c>
      <c r="C153" s="20" t="s">
        <v>258</v>
      </c>
      <c r="D153" s="29">
        <v>30</v>
      </c>
      <c r="E153" s="29">
        <f>+D153+(D153*22%)</f>
        <v>36.6</v>
      </c>
      <c r="G153" s="31"/>
    </row>
    <row r="154" spans="1:7" outlineLevel="3" x14ac:dyDescent="0.25">
      <c r="A154" s="8"/>
      <c r="B154" s="32" t="s">
        <v>259</v>
      </c>
      <c r="C154" s="32" t="s">
        <v>1027</v>
      </c>
      <c r="D154" s="21">
        <v>30</v>
      </c>
      <c r="E154" s="21">
        <f t="shared" ref="E154:E164" si="45">+D154+(D154*22%)</f>
        <v>36.6</v>
      </c>
      <c r="F154" s="40"/>
      <c r="G154" s="22" t="str">
        <f t="shared" ref="G154:G164" si="46">IF(F154&lt;&gt;"",D154,"")</f>
        <v/>
      </c>
    </row>
    <row r="155" spans="1:7" outlineLevel="3" x14ac:dyDescent="0.25">
      <c r="A155" s="8"/>
      <c r="B155" s="26" t="s">
        <v>260</v>
      </c>
      <c r="C155" s="33" t="s">
        <v>1028</v>
      </c>
      <c r="D155" s="21">
        <v>30</v>
      </c>
      <c r="E155" s="21">
        <f t="shared" si="45"/>
        <v>36.6</v>
      </c>
      <c r="F155" s="40"/>
      <c r="G155" s="22" t="str">
        <f t="shared" si="46"/>
        <v/>
      </c>
    </row>
    <row r="156" spans="1:7" outlineLevel="3" x14ac:dyDescent="0.25">
      <c r="A156" s="8"/>
      <c r="B156" s="26" t="s">
        <v>261</v>
      </c>
      <c r="C156" s="33" t="s">
        <v>1029</v>
      </c>
      <c r="D156" s="21">
        <v>30</v>
      </c>
      <c r="E156" s="21">
        <f t="shared" si="45"/>
        <v>36.6</v>
      </c>
      <c r="F156" s="40"/>
      <c r="G156" s="22" t="str">
        <f t="shared" si="46"/>
        <v/>
      </c>
    </row>
    <row r="157" spans="1:7" outlineLevel="3" x14ac:dyDescent="0.25">
      <c r="A157" s="8"/>
      <c r="B157" s="26" t="s">
        <v>262</v>
      </c>
      <c r="C157" s="33" t="s">
        <v>1030</v>
      </c>
      <c r="D157" s="21">
        <v>30</v>
      </c>
      <c r="E157" s="21">
        <f t="shared" si="45"/>
        <v>36.6</v>
      </c>
      <c r="F157" s="40"/>
      <c r="G157" s="22" t="str">
        <f t="shared" si="46"/>
        <v/>
      </c>
    </row>
    <row r="158" spans="1:7" outlineLevel="3" x14ac:dyDescent="0.25">
      <c r="A158" s="8"/>
      <c r="B158" s="26" t="s">
        <v>263</v>
      </c>
      <c r="C158" s="33" t="s">
        <v>1031</v>
      </c>
      <c r="D158" s="21">
        <v>30</v>
      </c>
      <c r="E158" s="21">
        <f t="shared" si="45"/>
        <v>36.6</v>
      </c>
      <c r="F158" s="40"/>
      <c r="G158" s="22" t="str">
        <f t="shared" si="46"/>
        <v/>
      </c>
    </row>
    <row r="159" spans="1:7" outlineLevel="3" x14ac:dyDescent="0.25">
      <c r="A159" s="8"/>
      <c r="B159" s="26" t="s">
        <v>264</v>
      </c>
      <c r="C159" s="33" t="s">
        <v>1032</v>
      </c>
      <c r="D159" s="21">
        <v>30</v>
      </c>
      <c r="E159" s="21">
        <f t="shared" si="45"/>
        <v>36.6</v>
      </c>
      <c r="F159" s="40"/>
      <c r="G159" s="22" t="str">
        <f t="shared" si="46"/>
        <v/>
      </c>
    </row>
    <row r="160" spans="1:7" outlineLevel="3" x14ac:dyDescent="0.25">
      <c r="A160" s="8"/>
      <c r="B160" s="26" t="s">
        <v>265</v>
      </c>
      <c r="C160" s="33" t="s">
        <v>1033</v>
      </c>
      <c r="D160" s="21">
        <v>30</v>
      </c>
      <c r="E160" s="21">
        <f t="shared" si="45"/>
        <v>36.6</v>
      </c>
      <c r="F160" s="40"/>
      <c r="G160" s="22" t="str">
        <f t="shared" si="46"/>
        <v/>
      </c>
    </row>
    <row r="161" spans="1:7" outlineLevel="3" x14ac:dyDescent="0.25">
      <c r="A161" s="8"/>
      <c r="B161" s="26" t="s">
        <v>266</v>
      </c>
      <c r="C161" s="33" t="s">
        <v>1034</v>
      </c>
      <c r="D161" s="21">
        <v>30</v>
      </c>
      <c r="E161" s="21">
        <f t="shared" si="45"/>
        <v>36.6</v>
      </c>
      <c r="F161" s="40"/>
      <c r="G161" s="22" t="str">
        <f t="shared" si="46"/>
        <v/>
      </c>
    </row>
    <row r="162" spans="1:7" outlineLevel="3" x14ac:dyDescent="0.25">
      <c r="A162" s="8"/>
      <c r="B162" s="26" t="s">
        <v>267</v>
      </c>
      <c r="C162" s="33" t="s">
        <v>1035</v>
      </c>
      <c r="D162" s="21">
        <v>30</v>
      </c>
      <c r="E162" s="21">
        <f t="shared" si="45"/>
        <v>36.6</v>
      </c>
      <c r="F162" s="40"/>
      <c r="G162" s="22" t="str">
        <f t="shared" si="46"/>
        <v/>
      </c>
    </row>
    <row r="163" spans="1:7" outlineLevel="3" x14ac:dyDescent="0.25">
      <c r="A163" s="8"/>
      <c r="B163" s="26" t="s">
        <v>268</v>
      </c>
      <c r="C163" s="33" t="s">
        <v>1036</v>
      </c>
      <c r="D163" s="21">
        <v>30</v>
      </c>
      <c r="E163" s="21">
        <f t="shared" si="45"/>
        <v>36.6</v>
      </c>
      <c r="F163" s="40"/>
      <c r="G163" s="22" t="str">
        <f t="shared" si="46"/>
        <v/>
      </c>
    </row>
    <row r="164" spans="1:7" outlineLevel="3" x14ac:dyDescent="0.25">
      <c r="A164" s="8"/>
      <c r="B164" s="26" t="s">
        <v>1491</v>
      </c>
      <c r="C164" s="33" t="s">
        <v>1037</v>
      </c>
      <c r="D164" s="21">
        <v>30</v>
      </c>
      <c r="E164" s="21">
        <f t="shared" si="45"/>
        <v>36.6</v>
      </c>
      <c r="F164" s="40"/>
      <c r="G164" s="22" t="str">
        <f t="shared" si="46"/>
        <v/>
      </c>
    </row>
    <row r="165" spans="1:7" outlineLevel="2" x14ac:dyDescent="0.25">
      <c r="A165" s="8"/>
      <c r="B165" s="20" t="s">
        <v>269</v>
      </c>
      <c r="C165" s="20" t="s">
        <v>270</v>
      </c>
      <c r="D165" s="29">
        <v>30</v>
      </c>
      <c r="E165" s="29">
        <f>+D165+(D165*22%)</f>
        <v>36.6</v>
      </c>
      <c r="G165" s="31"/>
    </row>
    <row r="166" spans="1:7" outlineLevel="3" x14ac:dyDescent="0.25">
      <c r="A166" s="8"/>
      <c r="B166" s="32" t="s">
        <v>271</v>
      </c>
      <c r="C166" s="32" t="s">
        <v>1038</v>
      </c>
      <c r="D166" s="21">
        <v>30</v>
      </c>
      <c r="E166" s="21">
        <f t="shared" ref="E166:E176" si="47">+D166+(D166*22%)</f>
        <v>36.6</v>
      </c>
      <c r="F166" s="40"/>
      <c r="G166" s="22" t="str">
        <f t="shared" ref="G166:G176" si="48">IF(F166&lt;&gt;"",D166,"")</f>
        <v/>
      </c>
    </row>
    <row r="167" spans="1:7" outlineLevel="3" x14ac:dyDescent="0.25">
      <c r="A167" s="8"/>
      <c r="B167" s="26" t="s">
        <v>272</v>
      </c>
      <c r="C167" s="33" t="s">
        <v>1039</v>
      </c>
      <c r="D167" s="21">
        <v>30</v>
      </c>
      <c r="E167" s="21">
        <f t="shared" si="47"/>
        <v>36.6</v>
      </c>
      <c r="F167" s="40"/>
      <c r="G167" s="22" t="str">
        <f t="shared" si="48"/>
        <v/>
      </c>
    </row>
    <row r="168" spans="1:7" outlineLevel="3" x14ac:dyDescent="0.25">
      <c r="A168" s="8"/>
      <c r="B168" s="26" t="s">
        <v>273</v>
      </c>
      <c r="C168" s="33" t="s">
        <v>1040</v>
      </c>
      <c r="D168" s="21">
        <v>30</v>
      </c>
      <c r="E168" s="21">
        <f t="shared" si="47"/>
        <v>36.6</v>
      </c>
      <c r="F168" s="40"/>
      <c r="G168" s="22" t="str">
        <f t="shared" si="48"/>
        <v/>
      </c>
    </row>
    <row r="169" spans="1:7" outlineLevel="3" x14ac:dyDescent="0.25">
      <c r="A169" s="8"/>
      <c r="B169" s="26" t="s">
        <v>274</v>
      </c>
      <c r="C169" s="33" t="s">
        <v>1041</v>
      </c>
      <c r="D169" s="21">
        <v>30</v>
      </c>
      <c r="E169" s="21">
        <f t="shared" si="47"/>
        <v>36.6</v>
      </c>
      <c r="F169" s="40"/>
      <c r="G169" s="22" t="str">
        <f t="shared" si="48"/>
        <v/>
      </c>
    </row>
    <row r="170" spans="1:7" outlineLevel="3" x14ac:dyDescent="0.25">
      <c r="A170" s="8"/>
      <c r="B170" s="26" t="s">
        <v>275</v>
      </c>
      <c r="C170" s="33" t="s">
        <v>1042</v>
      </c>
      <c r="D170" s="21">
        <v>30</v>
      </c>
      <c r="E170" s="21">
        <f t="shared" si="47"/>
        <v>36.6</v>
      </c>
      <c r="F170" s="40"/>
      <c r="G170" s="22" t="str">
        <f t="shared" si="48"/>
        <v/>
      </c>
    </row>
    <row r="171" spans="1:7" outlineLevel="3" x14ac:dyDescent="0.25">
      <c r="A171" s="8"/>
      <c r="B171" s="26" t="s">
        <v>276</v>
      </c>
      <c r="C171" s="33" t="s">
        <v>1043</v>
      </c>
      <c r="D171" s="21">
        <v>30</v>
      </c>
      <c r="E171" s="21">
        <f t="shared" si="47"/>
        <v>36.6</v>
      </c>
      <c r="F171" s="40"/>
      <c r="G171" s="22" t="str">
        <f t="shared" si="48"/>
        <v/>
      </c>
    </row>
    <row r="172" spans="1:7" outlineLevel="3" x14ac:dyDescent="0.25">
      <c r="A172" s="8"/>
      <c r="B172" s="26" t="s">
        <v>277</v>
      </c>
      <c r="C172" s="33" t="s">
        <v>1044</v>
      </c>
      <c r="D172" s="21">
        <v>30</v>
      </c>
      <c r="E172" s="21">
        <f t="shared" si="47"/>
        <v>36.6</v>
      </c>
      <c r="F172" s="40"/>
      <c r="G172" s="22" t="str">
        <f t="shared" si="48"/>
        <v/>
      </c>
    </row>
    <row r="173" spans="1:7" outlineLevel="3" x14ac:dyDescent="0.25">
      <c r="A173" s="8"/>
      <c r="B173" s="26" t="s">
        <v>278</v>
      </c>
      <c r="C173" s="33" t="s">
        <v>1045</v>
      </c>
      <c r="D173" s="21">
        <v>30</v>
      </c>
      <c r="E173" s="21">
        <f t="shared" si="47"/>
        <v>36.6</v>
      </c>
      <c r="F173" s="40"/>
      <c r="G173" s="22" t="str">
        <f t="shared" si="48"/>
        <v/>
      </c>
    </row>
    <row r="174" spans="1:7" outlineLevel="3" x14ac:dyDescent="0.25">
      <c r="A174" s="8"/>
      <c r="B174" s="26" t="s">
        <v>279</v>
      </c>
      <c r="C174" s="33" t="s">
        <v>1046</v>
      </c>
      <c r="D174" s="21">
        <v>30</v>
      </c>
      <c r="E174" s="21">
        <f t="shared" si="47"/>
        <v>36.6</v>
      </c>
      <c r="F174" s="40"/>
      <c r="G174" s="22" t="str">
        <f t="shared" si="48"/>
        <v/>
      </c>
    </row>
    <row r="175" spans="1:7" outlineLevel="3" x14ac:dyDescent="0.25">
      <c r="A175" s="8"/>
      <c r="B175" s="26" t="s">
        <v>280</v>
      </c>
      <c r="C175" s="33" t="s">
        <v>1047</v>
      </c>
      <c r="D175" s="21">
        <v>30</v>
      </c>
      <c r="E175" s="21">
        <f t="shared" si="47"/>
        <v>36.6</v>
      </c>
      <c r="F175" s="40"/>
      <c r="G175" s="22" t="str">
        <f t="shared" si="48"/>
        <v/>
      </c>
    </row>
    <row r="176" spans="1:7" outlineLevel="3" x14ac:dyDescent="0.25">
      <c r="A176" s="8"/>
      <c r="B176" s="26" t="s">
        <v>1492</v>
      </c>
      <c r="C176" s="33" t="s">
        <v>1048</v>
      </c>
      <c r="D176" s="21">
        <v>30</v>
      </c>
      <c r="E176" s="21">
        <f t="shared" si="47"/>
        <v>36.6</v>
      </c>
      <c r="F176" s="40"/>
      <c r="G176" s="22" t="str">
        <f t="shared" si="48"/>
        <v/>
      </c>
    </row>
    <row r="177" spans="1:7" outlineLevel="2" x14ac:dyDescent="0.25">
      <c r="A177" s="8"/>
      <c r="B177" s="20" t="s">
        <v>281</v>
      </c>
      <c r="C177" s="20" t="s">
        <v>282</v>
      </c>
      <c r="D177" s="29">
        <v>30</v>
      </c>
      <c r="E177" s="29">
        <f>+D177+(D177*22%)</f>
        <v>36.6</v>
      </c>
      <c r="F177" s="42"/>
      <c r="G177" s="31"/>
    </row>
    <row r="178" spans="1:7" outlineLevel="3" x14ac:dyDescent="0.25">
      <c r="A178" s="8"/>
      <c r="B178" s="32" t="s">
        <v>866</v>
      </c>
      <c r="C178" s="32" t="s">
        <v>1049</v>
      </c>
      <c r="D178" s="21">
        <v>30</v>
      </c>
      <c r="E178" s="21">
        <f t="shared" ref="E178:E188" si="49">+D178+(D178*22%)</f>
        <v>36.6</v>
      </c>
      <c r="F178" s="40"/>
      <c r="G178" s="22" t="str">
        <f t="shared" ref="G178:G188" si="50">IF(F178&lt;&gt;"",D178,"")</f>
        <v/>
      </c>
    </row>
    <row r="179" spans="1:7" outlineLevel="3" x14ac:dyDescent="0.25">
      <c r="A179" s="8"/>
      <c r="B179" s="26" t="s">
        <v>867</v>
      </c>
      <c r="C179" s="33" t="s">
        <v>1050</v>
      </c>
      <c r="D179" s="21">
        <v>30</v>
      </c>
      <c r="E179" s="21">
        <f t="shared" si="49"/>
        <v>36.6</v>
      </c>
      <c r="F179" s="40"/>
      <c r="G179" s="22" t="str">
        <f t="shared" si="50"/>
        <v/>
      </c>
    </row>
    <row r="180" spans="1:7" outlineLevel="3" x14ac:dyDescent="0.25">
      <c r="A180" s="8"/>
      <c r="B180" s="26" t="s">
        <v>868</v>
      </c>
      <c r="C180" s="33" t="s">
        <v>1051</v>
      </c>
      <c r="D180" s="21">
        <v>30</v>
      </c>
      <c r="E180" s="21">
        <f t="shared" si="49"/>
        <v>36.6</v>
      </c>
      <c r="F180" s="40"/>
      <c r="G180" s="22" t="str">
        <f t="shared" si="50"/>
        <v/>
      </c>
    </row>
    <row r="181" spans="1:7" outlineLevel="3" x14ac:dyDescent="0.25">
      <c r="A181" s="8"/>
      <c r="B181" s="26" t="s">
        <v>869</v>
      </c>
      <c r="C181" s="33" t="s">
        <v>1052</v>
      </c>
      <c r="D181" s="21">
        <v>30</v>
      </c>
      <c r="E181" s="21">
        <f t="shared" si="49"/>
        <v>36.6</v>
      </c>
      <c r="F181" s="40"/>
      <c r="G181" s="22" t="str">
        <f t="shared" si="50"/>
        <v/>
      </c>
    </row>
    <row r="182" spans="1:7" outlineLevel="3" x14ac:dyDescent="0.25">
      <c r="A182" s="8"/>
      <c r="B182" s="26" t="s">
        <v>870</v>
      </c>
      <c r="C182" s="33" t="s">
        <v>1053</v>
      </c>
      <c r="D182" s="21">
        <v>30</v>
      </c>
      <c r="E182" s="21">
        <f t="shared" si="49"/>
        <v>36.6</v>
      </c>
      <c r="F182" s="40"/>
      <c r="G182" s="22" t="str">
        <f t="shared" si="50"/>
        <v/>
      </c>
    </row>
    <row r="183" spans="1:7" outlineLevel="3" x14ac:dyDescent="0.25">
      <c r="A183" s="8"/>
      <c r="B183" s="26" t="s">
        <v>871</v>
      </c>
      <c r="C183" s="33" t="s">
        <v>1054</v>
      </c>
      <c r="D183" s="21">
        <v>30</v>
      </c>
      <c r="E183" s="21">
        <f t="shared" si="49"/>
        <v>36.6</v>
      </c>
      <c r="F183" s="40"/>
      <c r="G183" s="22" t="str">
        <f t="shared" si="50"/>
        <v/>
      </c>
    </row>
    <row r="184" spans="1:7" outlineLevel="3" x14ac:dyDescent="0.25">
      <c r="A184" s="8"/>
      <c r="B184" s="26" t="s">
        <v>872</v>
      </c>
      <c r="C184" s="33" t="s">
        <v>1055</v>
      </c>
      <c r="D184" s="21">
        <v>30</v>
      </c>
      <c r="E184" s="21">
        <f t="shared" si="49"/>
        <v>36.6</v>
      </c>
      <c r="F184" s="40"/>
      <c r="G184" s="22" t="str">
        <f t="shared" si="50"/>
        <v/>
      </c>
    </row>
    <row r="185" spans="1:7" outlineLevel="3" x14ac:dyDescent="0.25">
      <c r="A185" s="8"/>
      <c r="B185" s="26" t="s">
        <v>873</v>
      </c>
      <c r="C185" s="33" t="s">
        <v>1056</v>
      </c>
      <c r="D185" s="21">
        <v>30</v>
      </c>
      <c r="E185" s="21">
        <f t="shared" si="49"/>
        <v>36.6</v>
      </c>
      <c r="F185" s="40"/>
      <c r="G185" s="22" t="str">
        <f t="shared" si="50"/>
        <v/>
      </c>
    </row>
    <row r="186" spans="1:7" outlineLevel="3" x14ac:dyDescent="0.25">
      <c r="A186" s="8"/>
      <c r="B186" s="26" t="s">
        <v>874</v>
      </c>
      <c r="C186" s="33" t="s">
        <v>1057</v>
      </c>
      <c r="D186" s="21">
        <v>30</v>
      </c>
      <c r="E186" s="21">
        <f t="shared" si="49"/>
        <v>36.6</v>
      </c>
      <c r="F186" s="40"/>
      <c r="G186" s="22" t="str">
        <f t="shared" si="50"/>
        <v/>
      </c>
    </row>
    <row r="187" spans="1:7" outlineLevel="3" x14ac:dyDescent="0.25">
      <c r="A187" s="8"/>
      <c r="B187" s="26" t="s">
        <v>875</v>
      </c>
      <c r="C187" s="33" t="s">
        <v>1058</v>
      </c>
      <c r="D187" s="21">
        <v>30</v>
      </c>
      <c r="E187" s="21">
        <f t="shared" si="49"/>
        <v>36.6</v>
      </c>
      <c r="F187" s="40"/>
      <c r="G187" s="22" t="str">
        <f t="shared" si="50"/>
        <v/>
      </c>
    </row>
    <row r="188" spans="1:7" outlineLevel="3" x14ac:dyDescent="0.25">
      <c r="A188" s="8"/>
      <c r="B188" s="26" t="s">
        <v>1526</v>
      </c>
      <c r="C188" s="33" t="s">
        <v>1059</v>
      </c>
      <c r="D188" s="21">
        <v>30</v>
      </c>
      <c r="E188" s="21">
        <f t="shared" si="49"/>
        <v>36.6</v>
      </c>
      <c r="F188" s="40"/>
      <c r="G188" s="22" t="str">
        <f t="shared" si="50"/>
        <v/>
      </c>
    </row>
    <row r="189" spans="1:7" outlineLevel="2" x14ac:dyDescent="0.25">
      <c r="A189" s="8"/>
      <c r="B189" s="20" t="s">
        <v>283</v>
      </c>
      <c r="C189" s="20" t="s">
        <v>284</v>
      </c>
      <c r="D189" s="29">
        <v>30</v>
      </c>
      <c r="E189" s="29">
        <f>+D189+(D189*22%)</f>
        <v>36.6</v>
      </c>
      <c r="G189" s="31"/>
    </row>
    <row r="190" spans="1:7" outlineLevel="3" x14ac:dyDescent="0.25">
      <c r="A190" s="8"/>
      <c r="B190" s="32" t="s">
        <v>285</v>
      </c>
      <c r="C190" s="32" t="s">
        <v>1060</v>
      </c>
      <c r="D190" s="21">
        <v>30</v>
      </c>
      <c r="E190" s="21">
        <f t="shared" ref="E190:E200" si="51">+D190+(D190*22%)</f>
        <v>36.6</v>
      </c>
      <c r="F190" s="40"/>
      <c r="G190" s="22" t="str">
        <f t="shared" ref="G190:G200" si="52">IF(F190&lt;&gt;"",D190,"")</f>
        <v/>
      </c>
    </row>
    <row r="191" spans="1:7" outlineLevel="3" x14ac:dyDescent="0.25">
      <c r="A191" s="8"/>
      <c r="B191" s="26" t="s">
        <v>286</v>
      </c>
      <c r="C191" s="33" t="s">
        <v>1061</v>
      </c>
      <c r="D191" s="21">
        <v>30</v>
      </c>
      <c r="E191" s="21">
        <f t="shared" si="51"/>
        <v>36.6</v>
      </c>
      <c r="F191" s="40"/>
      <c r="G191" s="22" t="str">
        <f t="shared" si="52"/>
        <v/>
      </c>
    </row>
    <row r="192" spans="1:7" outlineLevel="3" x14ac:dyDescent="0.25">
      <c r="A192" s="8"/>
      <c r="B192" s="26" t="s">
        <v>287</v>
      </c>
      <c r="C192" s="33" t="s">
        <v>1062</v>
      </c>
      <c r="D192" s="21">
        <v>30</v>
      </c>
      <c r="E192" s="21">
        <f t="shared" si="51"/>
        <v>36.6</v>
      </c>
      <c r="F192" s="40"/>
      <c r="G192" s="22" t="str">
        <f t="shared" si="52"/>
        <v/>
      </c>
    </row>
    <row r="193" spans="1:7" outlineLevel="3" x14ac:dyDescent="0.25">
      <c r="A193" s="8"/>
      <c r="B193" s="26" t="s">
        <v>288</v>
      </c>
      <c r="C193" s="33" t="s">
        <v>1063</v>
      </c>
      <c r="D193" s="21">
        <v>30</v>
      </c>
      <c r="E193" s="21">
        <f t="shared" si="51"/>
        <v>36.6</v>
      </c>
      <c r="F193" s="40"/>
      <c r="G193" s="22" t="str">
        <f t="shared" si="52"/>
        <v/>
      </c>
    </row>
    <row r="194" spans="1:7" outlineLevel="3" x14ac:dyDescent="0.25">
      <c r="A194" s="8"/>
      <c r="B194" s="26" t="s">
        <v>289</v>
      </c>
      <c r="C194" s="33" t="s">
        <v>1064</v>
      </c>
      <c r="D194" s="21">
        <v>30</v>
      </c>
      <c r="E194" s="21">
        <f t="shared" si="51"/>
        <v>36.6</v>
      </c>
      <c r="F194" s="40"/>
      <c r="G194" s="22" t="str">
        <f t="shared" si="52"/>
        <v/>
      </c>
    </row>
    <row r="195" spans="1:7" outlineLevel="3" x14ac:dyDescent="0.25">
      <c r="A195" s="8"/>
      <c r="B195" s="26" t="s">
        <v>290</v>
      </c>
      <c r="C195" s="33" t="s">
        <v>1065</v>
      </c>
      <c r="D195" s="21">
        <v>30</v>
      </c>
      <c r="E195" s="21">
        <f t="shared" si="51"/>
        <v>36.6</v>
      </c>
      <c r="F195" s="40"/>
      <c r="G195" s="22" t="str">
        <f t="shared" si="52"/>
        <v/>
      </c>
    </row>
    <row r="196" spans="1:7" outlineLevel="3" x14ac:dyDescent="0.25">
      <c r="A196" s="8"/>
      <c r="B196" s="26" t="s">
        <v>291</v>
      </c>
      <c r="C196" s="33" t="s">
        <v>1066</v>
      </c>
      <c r="D196" s="21">
        <v>30</v>
      </c>
      <c r="E196" s="21">
        <f t="shared" si="51"/>
        <v>36.6</v>
      </c>
      <c r="F196" s="40"/>
      <c r="G196" s="22" t="str">
        <f t="shared" si="52"/>
        <v/>
      </c>
    </row>
    <row r="197" spans="1:7" outlineLevel="3" x14ac:dyDescent="0.25">
      <c r="A197" s="8"/>
      <c r="B197" s="26" t="s">
        <v>292</v>
      </c>
      <c r="C197" s="33" t="s">
        <v>1067</v>
      </c>
      <c r="D197" s="21">
        <v>30</v>
      </c>
      <c r="E197" s="21">
        <f t="shared" si="51"/>
        <v>36.6</v>
      </c>
      <c r="F197" s="40"/>
      <c r="G197" s="22" t="str">
        <f t="shared" si="52"/>
        <v/>
      </c>
    </row>
    <row r="198" spans="1:7" outlineLevel="3" x14ac:dyDescent="0.25">
      <c r="A198" s="8"/>
      <c r="B198" s="26" t="s">
        <v>293</v>
      </c>
      <c r="C198" s="33" t="s">
        <v>1068</v>
      </c>
      <c r="D198" s="21">
        <v>30</v>
      </c>
      <c r="E198" s="21">
        <f t="shared" si="51"/>
        <v>36.6</v>
      </c>
      <c r="F198" s="40"/>
      <c r="G198" s="22" t="str">
        <f t="shared" si="52"/>
        <v/>
      </c>
    </row>
    <row r="199" spans="1:7" outlineLevel="3" x14ac:dyDescent="0.25">
      <c r="A199" s="8"/>
      <c r="B199" s="26" t="s">
        <v>294</v>
      </c>
      <c r="C199" s="33" t="s">
        <v>1069</v>
      </c>
      <c r="D199" s="21">
        <v>30</v>
      </c>
      <c r="E199" s="21">
        <f t="shared" si="51"/>
        <v>36.6</v>
      </c>
      <c r="F199" s="40"/>
      <c r="G199" s="22" t="str">
        <f t="shared" si="52"/>
        <v/>
      </c>
    </row>
    <row r="200" spans="1:7" outlineLevel="3" x14ac:dyDescent="0.25">
      <c r="A200" s="8"/>
      <c r="B200" s="26" t="s">
        <v>1493</v>
      </c>
      <c r="C200" s="33" t="s">
        <v>1070</v>
      </c>
      <c r="D200" s="21">
        <v>30</v>
      </c>
      <c r="E200" s="21">
        <f t="shared" si="51"/>
        <v>36.6</v>
      </c>
      <c r="F200" s="40"/>
      <c r="G200" s="22" t="str">
        <f t="shared" si="52"/>
        <v/>
      </c>
    </row>
    <row r="201" spans="1:7" ht="30" outlineLevel="2" x14ac:dyDescent="0.25">
      <c r="A201" s="8"/>
      <c r="B201" s="20" t="s">
        <v>295</v>
      </c>
      <c r="C201" s="20" t="s">
        <v>296</v>
      </c>
      <c r="D201" s="29">
        <v>30</v>
      </c>
      <c r="E201" s="29">
        <f>+D201+(D201*22%)</f>
        <v>36.6</v>
      </c>
      <c r="G201" s="31"/>
    </row>
    <row r="202" spans="1:7" outlineLevel="3" x14ac:dyDescent="0.25">
      <c r="A202" s="8"/>
      <c r="B202" s="32" t="s">
        <v>297</v>
      </c>
      <c r="C202" s="32" t="s">
        <v>1071</v>
      </c>
      <c r="D202" s="21">
        <v>30</v>
      </c>
      <c r="E202" s="21">
        <f t="shared" ref="E202:E212" si="53">+D202+(D202*22%)</f>
        <v>36.6</v>
      </c>
      <c r="F202" s="40"/>
      <c r="G202" s="22" t="str">
        <f t="shared" ref="G202:G212" si="54">IF(F202&lt;&gt;"",D202,"")</f>
        <v/>
      </c>
    </row>
    <row r="203" spans="1:7" outlineLevel="3" x14ac:dyDescent="0.25">
      <c r="A203" s="8"/>
      <c r="B203" s="26" t="s">
        <v>298</v>
      </c>
      <c r="C203" s="33" t="s">
        <v>1072</v>
      </c>
      <c r="D203" s="21">
        <v>30</v>
      </c>
      <c r="E203" s="21">
        <f t="shared" si="53"/>
        <v>36.6</v>
      </c>
      <c r="F203" s="40"/>
      <c r="G203" s="22" t="str">
        <f t="shared" si="54"/>
        <v/>
      </c>
    </row>
    <row r="204" spans="1:7" outlineLevel="3" x14ac:dyDescent="0.25">
      <c r="A204" s="8"/>
      <c r="B204" s="26" t="s">
        <v>299</v>
      </c>
      <c r="C204" s="33" t="s">
        <v>1073</v>
      </c>
      <c r="D204" s="21">
        <v>30</v>
      </c>
      <c r="E204" s="21">
        <f t="shared" si="53"/>
        <v>36.6</v>
      </c>
      <c r="F204" s="40"/>
      <c r="G204" s="22" t="str">
        <f t="shared" si="54"/>
        <v/>
      </c>
    </row>
    <row r="205" spans="1:7" outlineLevel="3" x14ac:dyDescent="0.25">
      <c r="A205" s="8"/>
      <c r="B205" s="26" t="s">
        <v>300</v>
      </c>
      <c r="C205" s="33" t="s">
        <v>1074</v>
      </c>
      <c r="D205" s="21">
        <v>30</v>
      </c>
      <c r="E205" s="21">
        <f t="shared" si="53"/>
        <v>36.6</v>
      </c>
      <c r="F205" s="40"/>
      <c r="G205" s="22" t="str">
        <f t="shared" si="54"/>
        <v/>
      </c>
    </row>
    <row r="206" spans="1:7" outlineLevel="3" x14ac:dyDescent="0.25">
      <c r="A206" s="8"/>
      <c r="B206" s="26" t="s">
        <v>301</v>
      </c>
      <c r="C206" s="33" t="s">
        <v>1075</v>
      </c>
      <c r="D206" s="21">
        <v>30</v>
      </c>
      <c r="E206" s="21">
        <f t="shared" si="53"/>
        <v>36.6</v>
      </c>
      <c r="F206" s="40"/>
      <c r="G206" s="22" t="str">
        <f t="shared" si="54"/>
        <v/>
      </c>
    </row>
    <row r="207" spans="1:7" outlineLevel="3" x14ac:dyDescent="0.25">
      <c r="A207" s="8"/>
      <c r="B207" s="26" t="s">
        <v>302</v>
      </c>
      <c r="C207" s="33" t="s">
        <v>1076</v>
      </c>
      <c r="D207" s="21">
        <v>30</v>
      </c>
      <c r="E207" s="21">
        <f t="shared" si="53"/>
        <v>36.6</v>
      </c>
      <c r="F207" s="40"/>
      <c r="G207" s="22" t="str">
        <f t="shared" si="54"/>
        <v/>
      </c>
    </row>
    <row r="208" spans="1:7" outlineLevel="3" x14ac:dyDescent="0.25">
      <c r="A208" s="8"/>
      <c r="B208" s="26" t="s">
        <v>303</v>
      </c>
      <c r="C208" s="33" t="s">
        <v>1077</v>
      </c>
      <c r="D208" s="21">
        <v>30</v>
      </c>
      <c r="E208" s="21">
        <f t="shared" si="53"/>
        <v>36.6</v>
      </c>
      <c r="F208" s="40"/>
      <c r="G208" s="22" t="str">
        <f t="shared" si="54"/>
        <v/>
      </c>
    </row>
    <row r="209" spans="1:7" outlineLevel="3" x14ac:dyDescent="0.25">
      <c r="A209" s="8"/>
      <c r="B209" s="26" t="s">
        <v>304</v>
      </c>
      <c r="C209" s="33" t="s">
        <v>1078</v>
      </c>
      <c r="D209" s="21">
        <v>30</v>
      </c>
      <c r="E209" s="21">
        <f t="shared" si="53"/>
        <v>36.6</v>
      </c>
      <c r="F209" s="40"/>
      <c r="G209" s="22" t="str">
        <f t="shared" si="54"/>
        <v/>
      </c>
    </row>
    <row r="210" spans="1:7" outlineLevel="3" x14ac:dyDescent="0.25">
      <c r="A210" s="8"/>
      <c r="B210" s="26" t="s">
        <v>305</v>
      </c>
      <c r="C210" s="33" t="s">
        <v>1079</v>
      </c>
      <c r="D210" s="21">
        <v>30</v>
      </c>
      <c r="E210" s="21">
        <f t="shared" si="53"/>
        <v>36.6</v>
      </c>
      <c r="F210" s="40"/>
      <c r="G210" s="22" t="str">
        <f t="shared" si="54"/>
        <v/>
      </c>
    </row>
    <row r="211" spans="1:7" outlineLevel="3" x14ac:dyDescent="0.25">
      <c r="A211" s="8"/>
      <c r="B211" s="26" t="s">
        <v>306</v>
      </c>
      <c r="C211" s="33" t="s">
        <v>1080</v>
      </c>
      <c r="D211" s="21">
        <v>30</v>
      </c>
      <c r="E211" s="21">
        <f t="shared" si="53"/>
        <v>36.6</v>
      </c>
      <c r="F211" s="40"/>
      <c r="G211" s="22" t="str">
        <f t="shared" si="54"/>
        <v/>
      </c>
    </row>
    <row r="212" spans="1:7" outlineLevel="3" x14ac:dyDescent="0.25">
      <c r="A212" s="8"/>
      <c r="B212" s="26" t="s">
        <v>1494</v>
      </c>
      <c r="C212" s="33" t="s">
        <v>1081</v>
      </c>
      <c r="D212" s="21">
        <v>30</v>
      </c>
      <c r="E212" s="21">
        <f t="shared" si="53"/>
        <v>36.6</v>
      </c>
      <c r="F212" s="40"/>
      <c r="G212" s="22" t="str">
        <f t="shared" si="54"/>
        <v/>
      </c>
    </row>
    <row r="213" spans="1:7" outlineLevel="2" x14ac:dyDescent="0.25">
      <c r="A213" s="8"/>
      <c r="B213" s="20" t="s">
        <v>307</v>
      </c>
      <c r="C213" s="20" t="s">
        <v>308</v>
      </c>
      <c r="D213" s="29">
        <v>30</v>
      </c>
      <c r="E213" s="29">
        <f>+D213+(D213*22%)</f>
        <v>36.6</v>
      </c>
      <c r="G213" s="31"/>
    </row>
    <row r="214" spans="1:7" outlineLevel="3" x14ac:dyDescent="0.25">
      <c r="A214" s="8"/>
      <c r="B214" s="32" t="s">
        <v>309</v>
      </c>
      <c r="C214" s="32" t="s">
        <v>1082</v>
      </c>
      <c r="D214" s="21">
        <v>30</v>
      </c>
      <c r="E214" s="21">
        <f t="shared" ref="E214:E224" si="55">+D214+(D214*22%)</f>
        <v>36.6</v>
      </c>
      <c r="F214" s="40"/>
      <c r="G214" s="22" t="str">
        <f t="shared" ref="G214:G224" si="56">IF(F214&lt;&gt;"",D214,"")</f>
        <v/>
      </c>
    </row>
    <row r="215" spans="1:7" outlineLevel="3" x14ac:dyDescent="0.25">
      <c r="A215" s="8"/>
      <c r="B215" s="26" t="s">
        <v>310</v>
      </c>
      <c r="C215" s="33" t="s">
        <v>1083</v>
      </c>
      <c r="D215" s="21">
        <v>30</v>
      </c>
      <c r="E215" s="21">
        <f t="shared" si="55"/>
        <v>36.6</v>
      </c>
      <c r="F215" s="40"/>
      <c r="G215" s="22" t="str">
        <f t="shared" si="56"/>
        <v/>
      </c>
    </row>
    <row r="216" spans="1:7" outlineLevel="3" x14ac:dyDescent="0.25">
      <c r="A216" s="8"/>
      <c r="B216" s="26" t="s">
        <v>311</v>
      </c>
      <c r="C216" s="33" t="s">
        <v>1084</v>
      </c>
      <c r="D216" s="21">
        <v>30</v>
      </c>
      <c r="E216" s="21">
        <f t="shared" si="55"/>
        <v>36.6</v>
      </c>
      <c r="F216" s="40"/>
      <c r="G216" s="22" t="str">
        <f t="shared" si="56"/>
        <v/>
      </c>
    </row>
    <row r="217" spans="1:7" outlineLevel="3" x14ac:dyDescent="0.25">
      <c r="A217" s="8"/>
      <c r="B217" s="26" t="s">
        <v>312</v>
      </c>
      <c r="C217" s="33" t="s">
        <v>1085</v>
      </c>
      <c r="D217" s="21">
        <v>30</v>
      </c>
      <c r="E217" s="21">
        <f t="shared" si="55"/>
        <v>36.6</v>
      </c>
      <c r="F217" s="40"/>
      <c r="G217" s="22" t="str">
        <f t="shared" si="56"/>
        <v/>
      </c>
    </row>
    <row r="218" spans="1:7" outlineLevel="3" x14ac:dyDescent="0.25">
      <c r="A218" s="8"/>
      <c r="B218" s="26" t="s">
        <v>313</v>
      </c>
      <c r="C218" s="33" t="s">
        <v>1086</v>
      </c>
      <c r="D218" s="21">
        <v>30</v>
      </c>
      <c r="E218" s="21">
        <f t="shared" si="55"/>
        <v>36.6</v>
      </c>
      <c r="F218" s="40"/>
      <c r="G218" s="22" t="str">
        <f t="shared" si="56"/>
        <v/>
      </c>
    </row>
    <row r="219" spans="1:7" outlineLevel="3" x14ac:dyDescent="0.25">
      <c r="A219" s="8"/>
      <c r="B219" s="26" t="s">
        <v>314</v>
      </c>
      <c r="C219" s="33" t="s">
        <v>1087</v>
      </c>
      <c r="D219" s="21">
        <v>30</v>
      </c>
      <c r="E219" s="21">
        <f t="shared" si="55"/>
        <v>36.6</v>
      </c>
      <c r="F219" s="40"/>
      <c r="G219" s="22" t="str">
        <f t="shared" si="56"/>
        <v/>
      </c>
    </row>
    <row r="220" spans="1:7" outlineLevel="3" x14ac:dyDescent="0.25">
      <c r="A220" s="8"/>
      <c r="B220" s="26" t="s">
        <v>315</v>
      </c>
      <c r="C220" s="33" t="s">
        <v>1088</v>
      </c>
      <c r="D220" s="21">
        <v>30</v>
      </c>
      <c r="E220" s="21">
        <f t="shared" si="55"/>
        <v>36.6</v>
      </c>
      <c r="F220" s="40"/>
      <c r="G220" s="22" t="str">
        <f t="shared" si="56"/>
        <v/>
      </c>
    </row>
    <row r="221" spans="1:7" outlineLevel="3" x14ac:dyDescent="0.25">
      <c r="A221" s="8"/>
      <c r="B221" s="26" t="s">
        <v>316</v>
      </c>
      <c r="C221" s="33" t="s">
        <v>1089</v>
      </c>
      <c r="D221" s="21">
        <v>30</v>
      </c>
      <c r="E221" s="21">
        <f t="shared" si="55"/>
        <v>36.6</v>
      </c>
      <c r="F221" s="40"/>
      <c r="G221" s="22" t="str">
        <f t="shared" si="56"/>
        <v/>
      </c>
    </row>
    <row r="222" spans="1:7" outlineLevel="3" x14ac:dyDescent="0.25">
      <c r="A222" s="8"/>
      <c r="B222" s="26" t="s">
        <v>317</v>
      </c>
      <c r="C222" s="33" t="s">
        <v>1090</v>
      </c>
      <c r="D222" s="21">
        <v>30</v>
      </c>
      <c r="E222" s="21">
        <f t="shared" si="55"/>
        <v>36.6</v>
      </c>
      <c r="F222" s="40"/>
      <c r="G222" s="22" t="str">
        <f t="shared" si="56"/>
        <v/>
      </c>
    </row>
    <row r="223" spans="1:7" outlineLevel="3" x14ac:dyDescent="0.25">
      <c r="A223" s="8"/>
      <c r="B223" s="26" t="s">
        <v>318</v>
      </c>
      <c r="C223" s="33" t="s">
        <v>1091</v>
      </c>
      <c r="D223" s="21">
        <v>30</v>
      </c>
      <c r="E223" s="21">
        <f t="shared" si="55"/>
        <v>36.6</v>
      </c>
      <c r="F223" s="40"/>
      <c r="G223" s="22" t="str">
        <f t="shared" si="56"/>
        <v/>
      </c>
    </row>
    <row r="224" spans="1:7" outlineLevel="3" x14ac:dyDescent="0.25">
      <c r="A224" s="8"/>
      <c r="B224" s="26" t="s">
        <v>1495</v>
      </c>
      <c r="C224" s="33" t="s">
        <v>1092</v>
      </c>
      <c r="D224" s="21">
        <v>30</v>
      </c>
      <c r="E224" s="21">
        <f t="shared" si="55"/>
        <v>36.6</v>
      </c>
      <c r="F224" s="40"/>
      <c r="G224" s="22" t="str">
        <f t="shared" si="56"/>
        <v/>
      </c>
    </row>
    <row r="225" spans="1:7" outlineLevel="2" x14ac:dyDescent="0.25">
      <c r="A225" s="8"/>
      <c r="B225" s="20" t="s">
        <v>319</v>
      </c>
      <c r="C225" s="20" t="s">
        <v>320</v>
      </c>
      <c r="D225" s="29">
        <v>30</v>
      </c>
      <c r="E225" s="29">
        <f>+D225+(D225*22%)</f>
        <v>36.6</v>
      </c>
      <c r="G225" s="31"/>
    </row>
    <row r="226" spans="1:7" outlineLevel="3" x14ac:dyDescent="0.25">
      <c r="A226" s="8"/>
      <c r="B226" s="32" t="s">
        <v>321</v>
      </c>
      <c r="C226" s="32" t="s">
        <v>1093</v>
      </c>
      <c r="D226" s="21">
        <v>30</v>
      </c>
      <c r="E226" s="21">
        <f t="shared" ref="E226:E236" si="57">+D226+(D226*22%)</f>
        <v>36.6</v>
      </c>
      <c r="F226" s="40"/>
      <c r="G226" s="22" t="str">
        <f t="shared" ref="G226:G236" si="58">IF(F226&lt;&gt;"",D226,"")</f>
        <v/>
      </c>
    </row>
    <row r="227" spans="1:7" outlineLevel="3" x14ac:dyDescent="0.25">
      <c r="A227" s="8"/>
      <c r="B227" s="26" t="s">
        <v>322</v>
      </c>
      <c r="C227" s="33" t="s">
        <v>1094</v>
      </c>
      <c r="D227" s="21">
        <v>30</v>
      </c>
      <c r="E227" s="21">
        <f t="shared" si="57"/>
        <v>36.6</v>
      </c>
      <c r="F227" s="40"/>
      <c r="G227" s="22" t="str">
        <f t="shared" si="58"/>
        <v/>
      </c>
    </row>
    <row r="228" spans="1:7" outlineLevel="3" x14ac:dyDescent="0.25">
      <c r="A228" s="8"/>
      <c r="B228" s="26" t="s">
        <v>323</v>
      </c>
      <c r="C228" s="33" t="s">
        <v>1095</v>
      </c>
      <c r="D228" s="21">
        <v>30</v>
      </c>
      <c r="E228" s="21">
        <f t="shared" si="57"/>
        <v>36.6</v>
      </c>
      <c r="F228" s="40"/>
      <c r="G228" s="22" t="str">
        <f t="shared" si="58"/>
        <v/>
      </c>
    </row>
    <row r="229" spans="1:7" outlineLevel="3" x14ac:dyDescent="0.25">
      <c r="A229" s="8"/>
      <c r="B229" s="26" t="s">
        <v>324</v>
      </c>
      <c r="C229" s="33" t="s">
        <v>1096</v>
      </c>
      <c r="D229" s="21">
        <v>30</v>
      </c>
      <c r="E229" s="21">
        <f t="shared" si="57"/>
        <v>36.6</v>
      </c>
      <c r="F229" s="40"/>
      <c r="G229" s="22" t="str">
        <f t="shared" si="58"/>
        <v/>
      </c>
    </row>
    <row r="230" spans="1:7" outlineLevel="3" x14ac:dyDescent="0.25">
      <c r="A230" s="8"/>
      <c r="B230" s="26" t="s">
        <v>325</v>
      </c>
      <c r="C230" s="33" t="s">
        <v>1097</v>
      </c>
      <c r="D230" s="21">
        <v>30</v>
      </c>
      <c r="E230" s="21">
        <f t="shared" si="57"/>
        <v>36.6</v>
      </c>
      <c r="F230" s="40"/>
      <c r="G230" s="22" t="str">
        <f t="shared" si="58"/>
        <v/>
      </c>
    </row>
    <row r="231" spans="1:7" outlineLevel="3" x14ac:dyDescent="0.25">
      <c r="A231" s="8"/>
      <c r="B231" s="26" t="s">
        <v>326</v>
      </c>
      <c r="C231" s="33" t="s">
        <v>1098</v>
      </c>
      <c r="D231" s="21">
        <v>30</v>
      </c>
      <c r="E231" s="21">
        <f t="shared" si="57"/>
        <v>36.6</v>
      </c>
      <c r="F231" s="40"/>
      <c r="G231" s="22" t="str">
        <f t="shared" si="58"/>
        <v/>
      </c>
    </row>
    <row r="232" spans="1:7" outlineLevel="3" x14ac:dyDescent="0.25">
      <c r="A232" s="8"/>
      <c r="B232" s="26" t="s">
        <v>327</v>
      </c>
      <c r="C232" s="33" t="s">
        <v>1099</v>
      </c>
      <c r="D232" s="21">
        <v>30</v>
      </c>
      <c r="E232" s="21">
        <f t="shared" si="57"/>
        <v>36.6</v>
      </c>
      <c r="F232" s="40"/>
      <c r="G232" s="22" t="str">
        <f t="shared" si="58"/>
        <v/>
      </c>
    </row>
    <row r="233" spans="1:7" outlineLevel="3" x14ac:dyDescent="0.25">
      <c r="A233" s="8"/>
      <c r="B233" s="26" t="s">
        <v>328</v>
      </c>
      <c r="C233" s="33" t="s">
        <v>1100</v>
      </c>
      <c r="D233" s="21">
        <v>30</v>
      </c>
      <c r="E233" s="21">
        <f t="shared" si="57"/>
        <v>36.6</v>
      </c>
      <c r="F233" s="40"/>
      <c r="G233" s="22" t="str">
        <f t="shared" si="58"/>
        <v/>
      </c>
    </row>
    <row r="234" spans="1:7" outlineLevel="3" x14ac:dyDescent="0.25">
      <c r="A234" s="8"/>
      <c r="B234" s="26" t="s">
        <v>329</v>
      </c>
      <c r="C234" s="33" t="s">
        <v>1101</v>
      </c>
      <c r="D234" s="21">
        <v>30</v>
      </c>
      <c r="E234" s="21">
        <f t="shared" si="57"/>
        <v>36.6</v>
      </c>
      <c r="F234" s="40"/>
      <c r="G234" s="22" t="str">
        <f t="shared" si="58"/>
        <v/>
      </c>
    </row>
    <row r="235" spans="1:7" outlineLevel="3" x14ac:dyDescent="0.25">
      <c r="A235" s="8"/>
      <c r="B235" s="26" t="s">
        <v>330</v>
      </c>
      <c r="C235" s="33" t="s">
        <v>1102</v>
      </c>
      <c r="D235" s="21">
        <v>30</v>
      </c>
      <c r="E235" s="21">
        <f t="shared" si="57"/>
        <v>36.6</v>
      </c>
      <c r="F235" s="40"/>
      <c r="G235" s="22" t="str">
        <f t="shared" si="58"/>
        <v/>
      </c>
    </row>
    <row r="236" spans="1:7" outlineLevel="3" x14ac:dyDescent="0.25">
      <c r="A236" s="8"/>
      <c r="B236" s="26" t="s">
        <v>1496</v>
      </c>
      <c r="C236" s="33" t="s">
        <v>1103</v>
      </c>
      <c r="D236" s="21">
        <v>30</v>
      </c>
      <c r="E236" s="21">
        <f t="shared" si="57"/>
        <v>36.6</v>
      </c>
      <c r="F236" s="40"/>
      <c r="G236" s="22" t="str">
        <f t="shared" si="58"/>
        <v/>
      </c>
    </row>
    <row r="237" spans="1:7" outlineLevel="2" x14ac:dyDescent="0.25">
      <c r="A237" s="8"/>
      <c r="B237" s="20" t="s">
        <v>331</v>
      </c>
      <c r="C237" s="20" t="s">
        <v>332</v>
      </c>
      <c r="D237" s="29">
        <v>30</v>
      </c>
      <c r="E237" s="29">
        <f>+D237+(D237*22%)</f>
        <v>36.6</v>
      </c>
      <c r="G237" s="31"/>
    </row>
    <row r="238" spans="1:7" outlineLevel="3" x14ac:dyDescent="0.25">
      <c r="A238" s="8"/>
      <c r="B238" s="32" t="s">
        <v>333</v>
      </c>
      <c r="C238" s="32" t="s">
        <v>1104</v>
      </c>
      <c r="D238" s="21">
        <v>30</v>
      </c>
      <c r="E238" s="21">
        <f t="shared" ref="E238:E248" si="59">+D238+(D238*22%)</f>
        <v>36.6</v>
      </c>
      <c r="F238" s="40"/>
      <c r="G238" s="22" t="str">
        <f t="shared" ref="G238:G248" si="60">IF(F238&lt;&gt;"",D238,"")</f>
        <v/>
      </c>
    </row>
    <row r="239" spans="1:7" outlineLevel="3" x14ac:dyDescent="0.25">
      <c r="A239" s="8"/>
      <c r="B239" s="26" t="s">
        <v>334</v>
      </c>
      <c r="C239" s="33" t="s">
        <v>1105</v>
      </c>
      <c r="D239" s="21">
        <v>30</v>
      </c>
      <c r="E239" s="21">
        <f t="shared" si="59"/>
        <v>36.6</v>
      </c>
      <c r="F239" s="40"/>
      <c r="G239" s="22" t="str">
        <f t="shared" si="60"/>
        <v/>
      </c>
    </row>
    <row r="240" spans="1:7" outlineLevel="3" x14ac:dyDescent="0.25">
      <c r="A240" s="8"/>
      <c r="B240" s="26" t="s">
        <v>335</v>
      </c>
      <c r="C240" s="33" t="s">
        <v>1106</v>
      </c>
      <c r="D240" s="21">
        <v>30</v>
      </c>
      <c r="E240" s="21">
        <f t="shared" si="59"/>
        <v>36.6</v>
      </c>
      <c r="F240" s="40"/>
      <c r="G240" s="22" t="str">
        <f t="shared" si="60"/>
        <v/>
      </c>
    </row>
    <row r="241" spans="1:7" outlineLevel="3" x14ac:dyDescent="0.25">
      <c r="A241" s="8"/>
      <c r="B241" s="26" t="s">
        <v>336</v>
      </c>
      <c r="C241" s="33" t="s">
        <v>1107</v>
      </c>
      <c r="D241" s="21">
        <v>30</v>
      </c>
      <c r="E241" s="21">
        <f t="shared" si="59"/>
        <v>36.6</v>
      </c>
      <c r="F241" s="40"/>
      <c r="G241" s="22" t="str">
        <f t="shared" si="60"/>
        <v/>
      </c>
    </row>
    <row r="242" spans="1:7" outlineLevel="3" x14ac:dyDescent="0.25">
      <c r="A242" s="8"/>
      <c r="B242" s="26" t="s">
        <v>337</v>
      </c>
      <c r="C242" s="33" t="s">
        <v>1108</v>
      </c>
      <c r="D242" s="21">
        <v>30</v>
      </c>
      <c r="E242" s="21">
        <f t="shared" si="59"/>
        <v>36.6</v>
      </c>
      <c r="F242" s="40"/>
      <c r="G242" s="22" t="str">
        <f t="shared" si="60"/>
        <v/>
      </c>
    </row>
    <row r="243" spans="1:7" outlineLevel="3" x14ac:dyDescent="0.25">
      <c r="A243" s="8"/>
      <c r="B243" s="26" t="s">
        <v>338</v>
      </c>
      <c r="C243" s="33" t="s">
        <v>1109</v>
      </c>
      <c r="D243" s="21">
        <v>30</v>
      </c>
      <c r="E243" s="21">
        <f t="shared" si="59"/>
        <v>36.6</v>
      </c>
      <c r="F243" s="40"/>
      <c r="G243" s="22" t="str">
        <f t="shared" si="60"/>
        <v/>
      </c>
    </row>
    <row r="244" spans="1:7" outlineLevel="3" x14ac:dyDescent="0.25">
      <c r="A244" s="8"/>
      <c r="B244" s="26" t="s">
        <v>339</v>
      </c>
      <c r="C244" s="33" t="s">
        <v>1110</v>
      </c>
      <c r="D244" s="21">
        <v>30</v>
      </c>
      <c r="E244" s="21">
        <f t="shared" si="59"/>
        <v>36.6</v>
      </c>
      <c r="F244" s="40"/>
      <c r="G244" s="22" t="str">
        <f t="shared" si="60"/>
        <v/>
      </c>
    </row>
    <row r="245" spans="1:7" outlineLevel="3" x14ac:dyDescent="0.25">
      <c r="A245" s="8"/>
      <c r="B245" s="26" t="s">
        <v>340</v>
      </c>
      <c r="C245" s="33" t="s">
        <v>1111</v>
      </c>
      <c r="D245" s="21">
        <v>30</v>
      </c>
      <c r="E245" s="21">
        <f t="shared" si="59"/>
        <v>36.6</v>
      </c>
      <c r="F245" s="40"/>
      <c r="G245" s="22" t="str">
        <f t="shared" si="60"/>
        <v/>
      </c>
    </row>
    <row r="246" spans="1:7" outlineLevel="3" x14ac:dyDescent="0.25">
      <c r="A246" s="8"/>
      <c r="B246" s="26" t="s">
        <v>341</v>
      </c>
      <c r="C246" s="33" t="s">
        <v>1112</v>
      </c>
      <c r="D246" s="21">
        <v>30</v>
      </c>
      <c r="E246" s="21">
        <f t="shared" si="59"/>
        <v>36.6</v>
      </c>
      <c r="F246" s="40"/>
      <c r="G246" s="22" t="str">
        <f t="shared" si="60"/>
        <v/>
      </c>
    </row>
    <row r="247" spans="1:7" outlineLevel="3" x14ac:dyDescent="0.25">
      <c r="A247" s="8"/>
      <c r="B247" s="26" t="s">
        <v>342</v>
      </c>
      <c r="C247" s="33" t="s">
        <v>1113</v>
      </c>
      <c r="D247" s="21">
        <v>30</v>
      </c>
      <c r="E247" s="21">
        <f t="shared" si="59"/>
        <v>36.6</v>
      </c>
      <c r="F247" s="40"/>
      <c r="G247" s="22" t="str">
        <f t="shared" si="60"/>
        <v/>
      </c>
    </row>
    <row r="248" spans="1:7" outlineLevel="3" x14ac:dyDescent="0.25">
      <c r="A248" s="8"/>
      <c r="B248" s="26" t="s">
        <v>1497</v>
      </c>
      <c r="C248" s="33" t="s">
        <v>1114</v>
      </c>
      <c r="D248" s="21">
        <v>30</v>
      </c>
      <c r="E248" s="21">
        <f t="shared" si="59"/>
        <v>36.6</v>
      </c>
      <c r="F248" s="40"/>
      <c r="G248" s="22" t="str">
        <f t="shared" si="60"/>
        <v/>
      </c>
    </row>
    <row r="249" spans="1:7" outlineLevel="2" x14ac:dyDescent="0.25">
      <c r="A249" s="8"/>
      <c r="B249" s="20" t="s">
        <v>343</v>
      </c>
      <c r="C249" s="20" t="s">
        <v>344</v>
      </c>
      <c r="D249" s="29">
        <v>30</v>
      </c>
      <c r="E249" s="29">
        <f>+D249+(D249*22%)</f>
        <v>36.6</v>
      </c>
      <c r="F249" s="42"/>
      <c r="G249" s="31"/>
    </row>
    <row r="250" spans="1:7" outlineLevel="3" x14ac:dyDescent="0.25">
      <c r="A250" s="8"/>
      <c r="B250" s="32" t="s">
        <v>345</v>
      </c>
      <c r="C250" s="32" t="s">
        <v>1115</v>
      </c>
      <c r="D250" s="21">
        <v>30</v>
      </c>
      <c r="E250" s="21">
        <f t="shared" ref="E250:E260" si="61">+D250+(D250*22%)</f>
        <v>36.6</v>
      </c>
      <c r="F250" s="40"/>
      <c r="G250" s="22" t="str">
        <f t="shared" ref="G250:G260" si="62">IF(F250&lt;&gt;"",D250,"")</f>
        <v/>
      </c>
    </row>
    <row r="251" spans="1:7" outlineLevel="3" x14ac:dyDescent="0.25">
      <c r="A251" s="8"/>
      <c r="B251" s="26" t="s">
        <v>346</v>
      </c>
      <c r="C251" s="33" t="s">
        <v>1116</v>
      </c>
      <c r="D251" s="21">
        <v>30</v>
      </c>
      <c r="E251" s="21">
        <f t="shared" si="61"/>
        <v>36.6</v>
      </c>
      <c r="F251" s="40"/>
      <c r="G251" s="22" t="str">
        <f t="shared" si="62"/>
        <v/>
      </c>
    </row>
    <row r="252" spans="1:7" outlineLevel="3" x14ac:dyDescent="0.25">
      <c r="A252" s="8"/>
      <c r="B252" s="26" t="s">
        <v>347</v>
      </c>
      <c r="C252" s="33" t="s">
        <v>1117</v>
      </c>
      <c r="D252" s="21">
        <v>30</v>
      </c>
      <c r="E252" s="21">
        <f t="shared" si="61"/>
        <v>36.6</v>
      </c>
      <c r="F252" s="40"/>
      <c r="G252" s="22" t="str">
        <f t="shared" si="62"/>
        <v/>
      </c>
    </row>
    <row r="253" spans="1:7" outlineLevel="3" x14ac:dyDescent="0.25">
      <c r="A253" s="8"/>
      <c r="B253" s="26" t="s">
        <v>348</v>
      </c>
      <c r="C253" s="33" t="s">
        <v>1118</v>
      </c>
      <c r="D253" s="21">
        <v>30</v>
      </c>
      <c r="E253" s="21">
        <f t="shared" si="61"/>
        <v>36.6</v>
      </c>
      <c r="F253" s="40"/>
      <c r="G253" s="22" t="str">
        <f t="shared" si="62"/>
        <v/>
      </c>
    </row>
    <row r="254" spans="1:7" outlineLevel="3" x14ac:dyDescent="0.25">
      <c r="A254" s="8"/>
      <c r="B254" s="26" t="s">
        <v>349</v>
      </c>
      <c r="C254" s="33" t="s">
        <v>1119</v>
      </c>
      <c r="D254" s="21">
        <v>30</v>
      </c>
      <c r="E254" s="21">
        <f t="shared" si="61"/>
        <v>36.6</v>
      </c>
      <c r="F254" s="40"/>
      <c r="G254" s="22" t="str">
        <f t="shared" si="62"/>
        <v/>
      </c>
    </row>
    <row r="255" spans="1:7" outlineLevel="3" x14ac:dyDescent="0.25">
      <c r="A255" s="8"/>
      <c r="B255" s="26" t="s">
        <v>350</v>
      </c>
      <c r="C255" s="33" t="s">
        <v>1120</v>
      </c>
      <c r="D255" s="21">
        <v>30</v>
      </c>
      <c r="E255" s="21">
        <f t="shared" si="61"/>
        <v>36.6</v>
      </c>
      <c r="F255" s="40"/>
      <c r="G255" s="22" t="str">
        <f t="shared" si="62"/>
        <v/>
      </c>
    </row>
    <row r="256" spans="1:7" outlineLevel="3" x14ac:dyDescent="0.25">
      <c r="A256" s="8"/>
      <c r="B256" s="26" t="s">
        <v>351</v>
      </c>
      <c r="C256" s="33" t="s">
        <v>1121</v>
      </c>
      <c r="D256" s="21">
        <v>30</v>
      </c>
      <c r="E256" s="21">
        <f t="shared" si="61"/>
        <v>36.6</v>
      </c>
      <c r="F256" s="40"/>
      <c r="G256" s="22" t="str">
        <f t="shared" si="62"/>
        <v/>
      </c>
    </row>
    <row r="257" spans="1:7" outlineLevel="3" x14ac:dyDescent="0.25">
      <c r="A257" s="8"/>
      <c r="B257" s="26" t="s">
        <v>352</v>
      </c>
      <c r="C257" s="33" t="s">
        <v>1122</v>
      </c>
      <c r="D257" s="21">
        <v>30</v>
      </c>
      <c r="E257" s="21">
        <f t="shared" si="61"/>
        <v>36.6</v>
      </c>
      <c r="F257" s="40"/>
      <c r="G257" s="22" t="str">
        <f t="shared" si="62"/>
        <v/>
      </c>
    </row>
    <row r="258" spans="1:7" outlineLevel="3" x14ac:dyDescent="0.25">
      <c r="A258" s="8"/>
      <c r="B258" s="26" t="s">
        <v>353</v>
      </c>
      <c r="C258" s="33" t="s">
        <v>1123</v>
      </c>
      <c r="D258" s="21">
        <v>30</v>
      </c>
      <c r="E258" s="21">
        <f t="shared" si="61"/>
        <v>36.6</v>
      </c>
      <c r="F258" s="40"/>
      <c r="G258" s="22" t="str">
        <f t="shared" si="62"/>
        <v/>
      </c>
    </row>
    <row r="259" spans="1:7" outlineLevel="3" x14ac:dyDescent="0.25">
      <c r="A259" s="8"/>
      <c r="B259" s="26" t="s">
        <v>354</v>
      </c>
      <c r="C259" s="33" t="s">
        <v>1124</v>
      </c>
      <c r="D259" s="21">
        <v>30</v>
      </c>
      <c r="E259" s="21">
        <f t="shared" si="61"/>
        <v>36.6</v>
      </c>
      <c r="F259" s="40"/>
      <c r="G259" s="22" t="str">
        <f t="shared" si="62"/>
        <v/>
      </c>
    </row>
    <row r="260" spans="1:7" outlineLevel="3" x14ac:dyDescent="0.25">
      <c r="A260" s="8"/>
      <c r="B260" s="26" t="s">
        <v>1498</v>
      </c>
      <c r="C260" s="33" t="s">
        <v>1125</v>
      </c>
      <c r="D260" s="21">
        <v>30</v>
      </c>
      <c r="E260" s="21">
        <f t="shared" si="61"/>
        <v>36.6</v>
      </c>
      <c r="F260" s="40"/>
      <c r="G260" s="22" t="str">
        <f t="shared" si="62"/>
        <v/>
      </c>
    </row>
    <row r="261" spans="1:7" outlineLevel="2" x14ac:dyDescent="0.25">
      <c r="A261" s="8"/>
      <c r="B261" s="20" t="s">
        <v>355</v>
      </c>
      <c r="C261" s="20" t="s">
        <v>356</v>
      </c>
      <c r="D261" s="29">
        <v>30</v>
      </c>
      <c r="E261" s="29">
        <f>+D261+(D261*22%)</f>
        <v>36.6</v>
      </c>
      <c r="G261" s="31"/>
    </row>
    <row r="262" spans="1:7" outlineLevel="3" x14ac:dyDescent="0.25">
      <c r="A262" s="8"/>
      <c r="B262" s="32" t="s">
        <v>357</v>
      </c>
      <c r="C262" s="32" t="s">
        <v>1126</v>
      </c>
      <c r="D262" s="21">
        <v>30</v>
      </c>
      <c r="E262" s="21">
        <f t="shared" ref="E262:E272" si="63">+D262+(D262*22%)</f>
        <v>36.6</v>
      </c>
      <c r="F262" s="40"/>
      <c r="G262" s="22" t="str">
        <f t="shared" ref="G262:G272" si="64">IF(F262&lt;&gt;"",D262,"")</f>
        <v/>
      </c>
    </row>
    <row r="263" spans="1:7" outlineLevel="3" x14ac:dyDescent="0.25">
      <c r="A263" s="8"/>
      <c r="B263" s="26" t="s">
        <v>358</v>
      </c>
      <c r="C263" s="33" t="s">
        <v>1127</v>
      </c>
      <c r="D263" s="21">
        <v>30</v>
      </c>
      <c r="E263" s="21">
        <f t="shared" si="63"/>
        <v>36.6</v>
      </c>
      <c r="F263" s="40"/>
      <c r="G263" s="22" t="str">
        <f t="shared" si="64"/>
        <v/>
      </c>
    </row>
    <row r="264" spans="1:7" outlineLevel="3" x14ac:dyDescent="0.25">
      <c r="A264" s="8"/>
      <c r="B264" s="26" t="s">
        <v>359</v>
      </c>
      <c r="C264" s="33" t="s">
        <v>1128</v>
      </c>
      <c r="D264" s="21">
        <v>30</v>
      </c>
      <c r="E264" s="21">
        <f t="shared" si="63"/>
        <v>36.6</v>
      </c>
      <c r="F264" s="40"/>
      <c r="G264" s="22" t="str">
        <f t="shared" si="64"/>
        <v/>
      </c>
    </row>
    <row r="265" spans="1:7" outlineLevel="3" x14ac:dyDescent="0.25">
      <c r="A265" s="8"/>
      <c r="B265" s="26" t="s">
        <v>360</v>
      </c>
      <c r="C265" s="33" t="s">
        <v>1129</v>
      </c>
      <c r="D265" s="21">
        <v>30</v>
      </c>
      <c r="E265" s="21">
        <f t="shared" si="63"/>
        <v>36.6</v>
      </c>
      <c r="F265" s="40"/>
      <c r="G265" s="22" t="str">
        <f t="shared" si="64"/>
        <v/>
      </c>
    </row>
    <row r="266" spans="1:7" outlineLevel="3" x14ac:dyDescent="0.25">
      <c r="A266" s="8"/>
      <c r="B266" s="26" t="s">
        <v>361</v>
      </c>
      <c r="C266" s="33" t="s">
        <v>1130</v>
      </c>
      <c r="D266" s="21">
        <v>30</v>
      </c>
      <c r="E266" s="21">
        <f t="shared" si="63"/>
        <v>36.6</v>
      </c>
      <c r="F266" s="40"/>
      <c r="G266" s="22" t="str">
        <f t="shared" si="64"/>
        <v/>
      </c>
    </row>
    <row r="267" spans="1:7" outlineLevel="3" x14ac:dyDescent="0.25">
      <c r="A267" s="8"/>
      <c r="B267" s="26" t="s">
        <v>362</v>
      </c>
      <c r="C267" s="33" t="s">
        <v>1131</v>
      </c>
      <c r="D267" s="21">
        <v>30</v>
      </c>
      <c r="E267" s="21">
        <f t="shared" si="63"/>
        <v>36.6</v>
      </c>
      <c r="F267" s="40"/>
      <c r="G267" s="22" t="str">
        <f t="shared" si="64"/>
        <v/>
      </c>
    </row>
    <row r="268" spans="1:7" outlineLevel="3" x14ac:dyDescent="0.25">
      <c r="A268" s="8"/>
      <c r="B268" s="26" t="s">
        <v>363</v>
      </c>
      <c r="C268" s="33" t="s">
        <v>1132</v>
      </c>
      <c r="D268" s="21">
        <v>30</v>
      </c>
      <c r="E268" s="21">
        <f t="shared" si="63"/>
        <v>36.6</v>
      </c>
      <c r="F268" s="40"/>
      <c r="G268" s="22" t="str">
        <f t="shared" si="64"/>
        <v/>
      </c>
    </row>
    <row r="269" spans="1:7" outlineLevel="3" x14ac:dyDescent="0.25">
      <c r="A269" s="8"/>
      <c r="B269" s="26" t="s">
        <v>364</v>
      </c>
      <c r="C269" s="33" t="s">
        <v>1133</v>
      </c>
      <c r="D269" s="21">
        <v>30</v>
      </c>
      <c r="E269" s="21">
        <f t="shared" si="63"/>
        <v>36.6</v>
      </c>
      <c r="F269" s="40"/>
      <c r="G269" s="22" t="str">
        <f t="shared" si="64"/>
        <v/>
      </c>
    </row>
    <row r="270" spans="1:7" outlineLevel="3" x14ac:dyDescent="0.25">
      <c r="A270" s="8"/>
      <c r="B270" s="26" t="s">
        <v>365</v>
      </c>
      <c r="C270" s="33" t="s">
        <v>1134</v>
      </c>
      <c r="D270" s="21">
        <v>30</v>
      </c>
      <c r="E270" s="21">
        <f t="shared" si="63"/>
        <v>36.6</v>
      </c>
      <c r="F270" s="40"/>
      <c r="G270" s="22" t="str">
        <f t="shared" si="64"/>
        <v/>
      </c>
    </row>
    <row r="271" spans="1:7" outlineLevel="3" x14ac:dyDescent="0.25">
      <c r="A271" s="8"/>
      <c r="B271" s="26" t="s">
        <v>366</v>
      </c>
      <c r="C271" s="33" t="s">
        <v>1135</v>
      </c>
      <c r="D271" s="21">
        <v>30</v>
      </c>
      <c r="E271" s="21">
        <f t="shared" si="63"/>
        <v>36.6</v>
      </c>
      <c r="F271" s="40"/>
      <c r="G271" s="22" t="str">
        <f t="shared" si="64"/>
        <v/>
      </c>
    </row>
    <row r="272" spans="1:7" outlineLevel="3" x14ac:dyDescent="0.25">
      <c r="A272" s="8"/>
      <c r="B272" s="26" t="s">
        <v>1499</v>
      </c>
      <c r="C272" s="33" t="s">
        <v>1136</v>
      </c>
      <c r="D272" s="21">
        <v>30</v>
      </c>
      <c r="E272" s="21">
        <f t="shared" si="63"/>
        <v>36.6</v>
      </c>
      <c r="F272" s="40"/>
      <c r="G272" s="22" t="str">
        <f t="shared" si="64"/>
        <v/>
      </c>
    </row>
    <row r="273" spans="1:7" outlineLevel="2" x14ac:dyDescent="0.25">
      <c r="A273" s="8"/>
      <c r="B273" s="20" t="s">
        <v>367</v>
      </c>
      <c r="C273" s="20" t="s">
        <v>368</v>
      </c>
      <c r="D273" s="29">
        <v>30</v>
      </c>
      <c r="E273" s="29">
        <f>+D273+(D273*22%)</f>
        <v>36.6</v>
      </c>
      <c r="F273" s="42"/>
      <c r="G273" s="31"/>
    </row>
    <row r="274" spans="1:7" outlineLevel="3" x14ac:dyDescent="0.25">
      <c r="A274" s="8"/>
      <c r="B274" s="32" t="s">
        <v>369</v>
      </c>
      <c r="C274" s="32" t="s">
        <v>1137</v>
      </c>
      <c r="D274" s="21">
        <v>30</v>
      </c>
      <c r="E274" s="21">
        <f t="shared" ref="E274:E284" si="65">+D274+(D274*22%)</f>
        <v>36.6</v>
      </c>
      <c r="F274" s="40"/>
      <c r="G274" s="22" t="str">
        <f t="shared" ref="G274:G284" si="66">IF(F274&lt;&gt;"",D274,"")</f>
        <v/>
      </c>
    </row>
    <row r="275" spans="1:7" outlineLevel="3" x14ac:dyDescent="0.25">
      <c r="A275" s="8"/>
      <c r="B275" s="26" t="s">
        <v>370</v>
      </c>
      <c r="C275" s="33" t="s">
        <v>1138</v>
      </c>
      <c r="D275" s="21">
        <v>30</v>
      </c>
      <c r="E275" s="21">
        <f t="shared" si="65"/>
        <v>36.6</v>
      </c>
      <c r="F275" s="40"/>
      <c r="G275" s="22" t="str">
        <f t="shared" si="66"/>
        <v/>
      </c>
    </row>
    <row r="276" spans="1:7" outlineLevel="3" x14ac:dyDescent="0.25">
      <c r="A276" s="8"/>
      <c r="B276" s="26" t="s">
        <v>371</v>
      </c>
      <c r="C276" s="33" t="s">
        <v>1139</v>
      </c>
      <c r="D276" s="21">
        <v>30</v>
      </c>
      <c r="E276" s="21">
        <f t="shared" si="65"/>
        <v>36.6</v>
      </c>
      <c r="F276" s="40"/>
      <c r="G276" s="22" t="str">
        <f t="shared" si="66"/>
        <v/>
      </c>
    </row>
    <row r="277" spans="1:7" outlineLevel="3" x14ac:dyDescent="0.25">
      <c r="A277" s="8"/>
      <c r="B277" s="26" t="s">
        <v>372</v>
      </c>
      <c r="C277" s="33" t="s">
        <v>1140</v>
      </c>
      <c r="D277" s="21">
        <v>30</v>
      </c>
      <c r="E277" s="21">
        <f t="shared" si="65"/>
        <v>36.6</v>
      </c>
      <c r="F277" s="40"/>
      <c r="G277" s="22" t="str">
        <f t="shared" si="66"/>
        <v/>
      </c>
    </row>
    <row r="278" spans="1:7" outlineLevel="3" x14ac:dyDescent="0.25">
      <c r="A278" s="8"/>
      <c r="B278" s="26" t="s">
        <v>373</v>
      </c>
      <c r="C278" s="33" t="s">
        <v>1141</v>
      </c>
      <c r="D278" s="21">
        <v>30</v>
      </c>
      <c r="E278" s="21">
        <f t="shared" si="65"/>
        <v>36.6</v>
      </c>
      <c r="F278" s="40"/>
      <c r="G278" s="22" t="str">
        <f t="shared" si="66"/>
        <v/>
      </c>
    </row>
    <row r="279" spans="1:7" outlineLevel="3" x14ac:dyDescent="0.25">
      <c r="A279" s="8"/>
      <c r="B279" s="26" t="s">
        <v>374</v>
      </c>
      <c r="C279" s="33" t="s">
        <v>1142</v>
      </c>
      <c r="D279" s="21">
        <v>30</v>
      </c>
      <c r="E279" s="21">
        <f t="shared" si="65"/>
        <v>36.6</v>
      </c>
      <c r="F279" s="40"/>
      <c r="G279" s="22" t="str">
        <f t="shared" si="66"/>
        <v/>
      </c>
    </row>
    <row r="280" spans="1:7" outlineLevel="3" x14ac:dyDescent="0.25">
      <c r="A280" s="8"/>
      <c r="B280" s="26" t="s">
        <v>375</v>
      </c>
      <c r="C280" s="33" t="s">
        <v>1143</v>
      </c>
      <c r="D280" s="21">
        <v>30</v>
      </c>
      <c r="E280" s="21">
        <f t="shared" si="65"/>
        <v>36.6</v>
      </c>
      <c r="F280" s="40"/>
      <c r="G280" s="22" t="str">
        <f t="shared" si="66"/>
        <v/>
      </c>
    </row>
    <row r="281" spans="1:7" outlineLevel="3" x14ac:dyDescent="0.25">
      <c r="A281" s="8"/>
      <c r="B281" s="26" t="s">
        <v>376</v>
      </c>
      <c r="C281" s="33" t="s">
        <v>1144</v>
      </c>
      <c r="D281" s="21">
        <v>30</v>
      </c>
      <c r="E281" s="21">
        <f t="shared" si="65"/>
        <v>36.6</v>
      </c>
      <c r="F281" s="40"/>
      <c r="G281" s="22" t="str">
        <f t="shared" si="66"/>
        <v/>
      </c>
    </row>
    <row r="282" spans="1:7" outlineLevel="3" x14ac:dyDescent="0.25">
      <c r="A282" s="8"/>
      <c r="B282" s="26" t="s">
        <v>377</v>
      </c>
      <c r="C282" s="33" t="s">
        <v>1145</v>
      </c>
      <c r="D282" s="21">
        <v>30</v>
      </c>
      <c r="E282" s="21">
        <f t="shared" si="65"/>
        <v>36.6</v>
      </c>
      <c r="F282" s="40"/>
      <c r="G282" s="22" t="str">
        <f t="shared" si="66"/>
        <v/>
      </c>
    </row>
    <row r="283" spans="1:7" outlineLevel="3" x14ac:dyDescent="0.25">
      <c r="A283" s="8"/>
      <c r="B283" s="26" t="s">
        <v>378</v>
      </c>
      <c r="C283" s="33" t="s">
        <v>1146</v>
      </c>
      <c r="D283" s="21">
        <v>30</v>
      </c>
      <c r="E283" s="21">
        <f t="shared" si="65"/>
        <v>36.6</v>
      </c>
      <c r="F283" s="40"/>
      <c r="G283" s="22" t="str">
        <f t="shared" si="66"/>
        <v/>
      </c>
    </row>
    <row r="284" spans="1:7" outlineLevel="3" x14ac:dyDescent="0.25">
      <c r="A284" s="8"/>
      <c r="B284" s="26" t="s">
        <v>1500</v>
      </c>
      <c r="C284" s="33" t="s">
        <v>1147</v>
      </c>
      <c r="D284" s="21">
        <v>30</v>
      </c>
      <c r="E284" s="21">
        <f t="shared" si="65"/>
        <v>36.6</v>
      </c>
      <c r="F284" s="40"/>
      <c r="G284" s="22" t="str">
        <f t="shared" si="66"/>
        <v/>
      </c>
    </row>
    <row r="285" spans="1:7" outlineLevel="2" x14ac:dyDescent="0.25">
      <c r="A285" s="8"/>
      <c r="B285" s="20" t="s">
        <v>379</v>
      </c>
      <c r="C285" s="20" t="s">
        <v>380</v>
      </c>
      <c r="D285" s="29">
        <v>30</v>
      </c>
      <c r="E285" s="29">
        <f>+D285+(D285*22%)</f>
        <v>36.6</v>
      </c>
      <c r="G285" s="31"/>
    </row>
    <row r="286" spans="1:7" outlineLevel="3" x14ac:dyDescent="0.25">
      <c r="A286" s="8"/>
      <c r="B286" s="32" t="s">
        <v>381</v>
      </c>
      <c r="C286" s="32" t="s">
        <v>1148</v>
      </c>
      <c r="D286" s="21">
        <v>30</v>
      </c>
      <c r="E286" s="21">
        <f t="shared" ref="E286:E296" si="67">+D286+(D286*22%)</f>
        <v>36.6</v>
      </c>
      <c r="F286" s="40"/>
      <c r="G286" s="22" t="str">
        <f t="shared" ref="G286:G296" si="68">IF(F286&lt;&gt;"",D286,"")</f>
        <v/>
      </c>
    </row>
    <row r="287" spans="1:7" outlineLevel="3" x14ac:dyDescent="0.25">
      <c r="A287" s="8"/>
      <c r="B287" s="26" t="s">
        <v>382</v>
      </c>
      <c r="C287" s="33" t="s">
        <v>1149</v>
      </c>
      <c r="D287" s="21">
        <v>30</v>
      </c>
      <c r="E287" s="21">
        <f t="shared" si="67"/>
        <v>36.6</v>
      </c>
      <c r="F287" s="40"/>
      <c r="G287" s="22" t="str">
        <f t="shared" si="68"/>
        <v/>
      </c>
    </row>
    <row r="288" spans="1:7" outlineLevel="3" x14ac:dyDescent="0.25">
      <c r="A288" s="8"/>
      <c r="B288" s="26" t="s">
        <v>383</v>
      </c>
      <c r="C288" s="33" t="s">
        <v>1150</v>
      </c>
      <c r="D288" s="21">
        <v>30</v>
      </c>
      <c r="E288" s="21">
        <f t="shared" si="67"/>
        <v>36.6</v>
      </c>
      <c r="F288" s="40"/>
      <c r="G288" s="22" t="str">
        <f t="shared" si="68"/>
        <v/>
      </c>
    </row>
    <row r="289" spans="1:7" outlineLevel="3" x14ac:dyDescent="0.25">
      <c r="A289" s="8"/>
      <c r="B289" s="26" t="s">
        <v>384</v>
      </c>
      <c r="C289" s="33" t="s">
        <v>1151</v>
      </c>
      <c r="D289" s="21">
        <v>30</v>
      </c>
      <c r="E289" s="21">
        <f t="shared" si="67"/>
        <v>36.6</v>
      </c>
      <c r="F289" s="40"/>
      <c r="G289" s="22" t="str">
        <f t="shared" si="68"/>
        <v/>
      </c>
    </row>
    <row r="290" spans="1:7" outlineLevel="3" x14ac:dyDescent="0.25">
      <c r="A290" s="8"/>
      <c r="B290" s="26" t="s">
        <v>385</v>
      </c>
      <c r="C290" s="33" t="s">
        <v>1152</v>
      </c>
      <c r="D290" s="21">
        <v>30</v>
      </c>
      <c r="E290" s="21">
        <f t="shared" si="67"/>
        <v>36.6</v>
      </c>
      <c r="F290" s="40"/>
      <c r="G290" s="22" t="str">
        <f t="shared" si="68"/>
        <v/>
      </c>
    </row>
    <row r="291" spans="1:7" outlineLevel="3" x14ac:dyDescent="0.25">
      <c r="A291" s="8"/>
      <c r="B291" s="26" t="s">
        <v>386</v>
      </c>
      <c r="C291" s="33" t="s">
        <v>1153</v>
      </c>
      <c r="D291" s="21">
        <v>30</v>
      </c>
      <c r="E291" s="21">
        <f t="shared" si="67"/>
        <v>36.6</v>
      </c>
      <c r="F291" s="40"/>
      <c r="G291" s="22" t="str">
        <f t="shared" si="68"/>
        <v/>
      </c>
    </row>
    <row r="292" spans="1:7" outlineLevel="3" x14ac:dyDescent="0.25">
      <c r="A292" s="8"/>
      <c r="B292" s="26" t="s">
        <v>387</v>
      </c>
      <c r="C292" s="33" t="s">
        <v>1154</v>
      </c>
      <c r="D292" s="21">
        <v>30</v>
      </c>
      <c r="E292" s="21">
        <f t="shared" si="67"/>
        <v>36.6</v>
      </c>
      <c r="F292" s="40"/>
      <c r="G292" s="22" t="str">
        <f t="shared" si="68"/>
        <v/>
      </c>
    </row>
    <row r="293" spans="1:7" outlineLevel="3" x14ac:dyDescent="0.25">
      <c r="A293" s="8"/>
      <c r="B293" s="26" t="s">
        <v>388</v>
      </c>
      <c r="C293" s="33" t="s">
        <v>1155</v>
      </c>
      <c r="D293" s="21">
        <v>30</v>
      </c>
      <c r="E293" s="21">
        <f t="shared" si="67"/>
        <v>36.6</v>
      </c>
      <c r="F293" s="40"/>
      <c r="G293" s="22" t="str">
        <f t="shared" si="68"/>
        <v/>
      </c>
    </row>
    <row r="294" spans="1:7" outlineLevel="3" x14ac:dyDescent="0.25">
      <c r="A294" s="8"/>
      <c r="B294" s="26" t="s">
        <v>389</v>
      </c>
      <c r="C294" s="33" t="s">
        <v>1156</v>
      </c>
      <c r="D294" s="21">
        <v>30</v>
      </c>
      <c r="E294" s="21">
        <f t="shared" si="67"/>
        <v>36.6</v>
      </c>
      <c r="F294" s="40"/>
      <c r="G294" s="22" t="str">
        <f t="shared" si="68"/>
        <v/>
      </c>
    </row>
    <row r="295" spans="1:7" outlineLevel="3" x14ac:dyDescent="0.25">
      <c r="A295" s="8"/>
      <c r="B295" s="26" t="s">
        <v>390</v>
      </c>
      <c r="C295" s="33" t="s">
        <v>1157</v>
      </c>
      <c r="D295" s="21">
        <v>30</v>
      </c>
      <c r="E295" s="21">
        <f t="shared" si="67"/>
        <v>36.6</v>
      </c>
      <c r="F295" s="40"/>
      <c r="G295" s="22" t="str">
        <f t="shared" si="68"/>
        <v/>
      </c>
    </row>
    <row r="296" spans="1:7" outlineLevel="3" x14ac:dyDescent="0.25">
      <c r="A296" s="8"/>
      <c r="B296" s="26" t="s">
        <v>1501</v>
      </c>
      <c r="C296" s="33" t="s">
        <v>1158</v>
      </c>
      <c r="D296" s="21">
        <v>30</v>
      </c>
      <c r="E296" s="21">
        <f t="shared" si="67"/>
        <v>36.6</v>
      </c>
      <c r="F296" s="40"/>
      <c r="G296" s="22" t="str">
        <f t="shared" si="68"/>
        <v/>
      </c>
    </row>
    <row r="297" spans="1:7" ht="30" outlineLevel="2" x14ac:dyDescent="0.25">
      <c r="A297" s="8"/>
      <c r="B297" s="20" t="s">
        <v>391</v>
      </c>
      <c r="C297" s="20" t="s">
        <v>392</v>
      </c>
      <c r="D297" s="29">
        <v>30</v>
      </c>
      <c r="E297" s="29">
        <f>+D297+(D297*22%)</f>
        <v>36.6</v>
      </c>
      <c r="F297" s="42"/>
      <c r="G297" s="31"/>
    </row>
    <row r="298" spans="1:7" outlineLevel="3" x14ac:dyDescent="0.25">
      <c r="A298" s="8"/>
      <c r="B298" s="32" t="s">
        <v>393</v>
      </c>
      <c r="C298" s="32" t="s">
        <v>1159</v>
      </c>
      <c r="D298" s="21">
        <v>30</v>
      </c>
      <c r="E298" s="21">
        <f t="shared" ref="E298:E308" si="69">+D298+(D298*22%)</f>
        <v>36.6</v>
      </c>
      <c r="F298" s="40"/>
      <c r="G298" s="22" t="str">
        <f t="shared" ref="G298:G308" si="70">IF(F298&lt;&gt;"",D298,"")</f>
        <v/>
      </c>
    </row>
    <row r="299" spans="1:7" outlineLevel="3" x14ac:dyDescent="0.25">
      <c r="A299" s="8"/>
      <c r="B299" s="26" t="s">
        <v>394</v>
      </c>
      <c r="C299" s="33" t="s">
        <v>1160</v>
      </c>
      <c r="D299" s="21">
        <v>30</v>
      </c>
      <c r="E299" s="21">
        <f t="shared" si="69"/>
        <v>36.6</v>
      </c>
      <c r="F299" s="40"/>
      <c r="G299" s="22" t="str">
        <f t="shared" si="70"/>
        <v/>
      </c>
    </row>
    <row r="300" spans="1:7" outlineLevel="3" x14ac:dyDescent="0.25">
      <c r="A300" s="8"/>
      <c r="B300" s="26" t="s">
        <v>395</v>
      </c>
      <c r="C300" s="33" t="s">
        <v>1161</v>
      </c>
      <c r="D300" s="21">
        <v>30</v>
      </c>
      <c r="E300" s="21">
        <f t="shared" si="69"/>
        <v>36.6</v>
      </c>
      <c r="F300" s="40"/>
      <c r="G300" s="22" t="str">
        <f t="shared" si="70"/>
        <v/>
      </c>
    </row>
    <row r="301" spans="1:7" outlineLevel="3" x14ac:dyDescent="0.25">
      <c r="A301" s="8"/>
      <c r="B301" s="26" t="s">
        <v>396</v>
      </c>
      <c r="C301" s="33" t="s">
        <v>1162</v>
      </c>
      <c r="D301" s="21">
        <v>30</v>
      </c>
      <c r="E301" s="21">
        <f t="shared" si="69"/>
        <v>36.6</v>
      </c>
      <c r="F301" s="40"/>
      <c r="G301" s="22" t="str">
        <f t="shared" si="70"/>
        <v/>
      </c>
    </row>
    <row r="302" spans="1:7" outlineLevel="3" x14ac:dyDescent="0.25">
      <c r="A302" s="8"/>
      <c r="B302" s="26" t="s">
        <v>397</v>
      </c>
      <c r="C302" s="33" t="s">
        <v>1163</v>
      </c>
      <c r="D302" s="21">
        <v>30</v>
      </c>
      <c r="E302" s="21">
        <f t="shared" si="69"/>
        <v>36.6</v>
      </c>
      <c r="F302" s="40"/>
      <c r="G302" s="22" t="str">
        <f t="shared" si="70"/>
        <v/>
      </c>
    </row>
    <row r="303" spans="1:7" outlineLevel="3" x14ac:dyDescent="0.25">
      <c r="A303" s="8"/>
      <c r="B303" s="26" t="s">
        <v>398</v>
      </c>
      <c r="C303" s="33" t="s">
        <v>1164</v>
      </c>
      <c r="D303" s="21">
        <v>30</v>
      </c>
      <c r="E303" s="21">
        <f t="shared" si="69"/>
        <v>36.6</v>
      </c>
      <c r="F303" s="40"/>
      <c r="G303" s="22" t="str">
        <f t="shared" si="70"/>
        <v/>
      </c>
    </row>
    <row r="304" spans="1:7" outlineLevel="3" x14ac:dyDescent="0.25">
      <c r="A304" s="8"/>
      <c r="B304" s="26" t="s">
        <v>399</v>
      </c>
      <c r="C304" s="33" t="s">
        <v>1165</v>
      </c>
      <c r="D304" s="21">
        <v>30</v>
      </c>
      <c r="E304" s="21">
        <f t="shared" si="69"/>
        <v>36.6</v>
      </c>
      <c r="F304" s="40"/>
      <c r="G304" s="22" t="str">
        <f t="shared" si="70"/>
        <v/>
      </c>
    </row>
    <row r="305" spans="1:7" outlineLevel="3" x14ac:dyDescent="0.25">
      <c r="A305" s="8"/>
      <c r="B305" s="26" t="s">
        <v>400</v>
      </c>
      <c r="C305" s="33" t="s">
        <v>1166</v>
      </c>
      <c r="D305" s="21">
        <v>30</v>
      </c>
      <c r="E305" s="21">
        <f t="shared" si="69"/>
        <v>36.6</v>
      </c>
      <c r="F305" s="40"/>
      <c r="G305" s="22" t="str">
        <f t="shared" si="70"/>
        <v/>
      </c>
    </row>
    <row r="306" spans="1:7" outlineLevel="3" x14ac:dyDescent="0.25">
      <c r="A306" s="8"/>
      <c r="B306" s="26" t="s">
        <v>401</v>
      </c>
      <c r="C306" s="33" t="s">
        <v>1167</v>
      </c>
      <c r="D306" s="21">
        <v>30</v>
      </c>
      <c r="E306" s="21">
        <f t="shared" si="69"/>
        <v>36.6</v>
      </c>
      <c r="F306" s="40"/>
      <c r="G306" s="22" t="str">
        <f t="shared" si="70"/>
        <v/>
      </c>
    </row>
    <row r="307" spans="1:7" outlineLevel="3" x14ac:dyDescent="0.25">
      <c r="A307" s="8"/>
      <c r="B307" s="26" t="s">
        <v>402</v>
      </c>
      <c r="C307" s="33" t="s">
        <v>1168</v>
      </c>
      <c r="D307" s="21">
        <v>30</v>
      </c>
      <c r="E307" s="21">
        <f t="shared" si="69"/>
        <v>36.6</v>
      </c>
      <c r="F307" s="40"/>
      <c r="G307" s="22" t="str">
        <f t="shared" si="70"/>
        <v/>
      </c>
    </row>
    <row r="308" spans="1:7" outlineLevel="3" x14ac:dyDescent="0.25">
      <c r="A308" s="8"/>
      <c r="B308" s="26" t="s">
        <v>1502</v>
      </c>
      <c r="C308" s="33" t="s">
        <v>1169</v>
      </c>
      <c r="D308" s="21">
        <v>30</v>
      </c>
      <c r="E308" s="21">
        <f t="shared" si="69"/>
        <v>36.6</v>
      </c>
      <c r="F308" s="40"/>
      <c r="G308" s="22" t="str">
        <f t="shared" si="70"/>
        <v/>
      </c>
    </row>
    <row r="309" spans="1:7" outlineLevel="2" x14ac:dyDescent="0.25">
      <c r="A309" s="8"/>
      <c r="B309" s="20" t="s">
        <v>403</v>
      </c>
      <c r="C309" s="20" t="s">
        <v>404</v>
      </c>
      <c r="D309" s="29">
        <v>30</v>
      </c>
      <c r="E309" s="29">
        <f>+D309+(D309*22%)</f>
        <v>36.6</v>
      </c>
      <c r="F309" s="42"/>
      <c r="G309" s="31"/>
    </row>
    <row r="310" spans="1:7" outlineLevel="3" x14ac:dyDescent="0.25">
      <c r="A310" s="8"/>
      <c r="B310" s="32" t="s">
        <v>405</v>
      </c>
      <c r="C310" s="32" t="s">
        <v>1170</v>
      </c>
      <c r="D310" s="21">
        <v>30</v>
      </c>
      <c r="E310" s="21">
        <f t="shared" ref="E310:E320" si="71">+D310+(D310*22%)</f>
        <v>36.6</v>
      </c>
      <c r="F310" s="40"/>
      <c r="G310" s="22" t="str">
        <f t="shared" ref="G310:G320" si="72">IF(F310&lt;&gt;"",D310,"")</f>
        <v/>
      </c>
    </row>
    <row r="311" spans="1:7" outlineLevel="3" x14ac:dyDescent="0.25">
      <c r="A311" s="8"/>
      <c r="B311" s="26" t="s">
        <v>406</v>
      </c>
      <c r="C311" s="33" t="s">
        <v>1171</v>
      </c>
      <c r="D311" s="21">
        <v>30</v>
      </c>
      <c r="E311" s="21">
        <f t="shared" si="71"/>
        <v>36.6</v>
      </c>
      <c r="F311" s="40"/>
      <c r="G311" s="22" t="str">
        <f t="shared" si="72"/>
        <v/>
      </c>
    </row>
    <row r="312" spans="1:7" outlineLevel="3" x14ac:dyDescent="0.25">
      <c r="A312" s="8"/>
      <c r="B312" s="26" t="s">
        <v>407</v>
      </c>
      <c r="C312" s="33" t="s">
        <v>1172</v>
      </c>
      <c r="D312" s="21">
        <v>30</v>
      </c>
      <c r="E312" s="21">
        <f t="shared" si="71"/>
        <v>36.6</v>
      </c>
      <c r="F312" s="40"/>
      <c r="G312" s="22" t="str">
        <f t="shared" si="72"/>
        <v/>
      </c>
    </row>
    <row r="313" spans="1:7" outlineLevel="3" x14ac:dyDescent="0.25">
      <c r="A313" s="8"/>
      <c r="B313" s="26" t="s">
        <v>408</v>
      </c>
      <c r="C313" s="33" t="s">
        <v>1173</v>
      </c>
      <c r="D313" s="21">
        <v>30</v>
      </c>
      <c r="E313" s="21">
        <f t="shared" si="71"/>
        <v>36.6</v>
      </c>
      <c r="F313" s="40"/>
      <c r="G313" s="22" t="str">
        <f t="shared" si="72"/>
        <v/>
      </c>
    </row>
    <row r="314" spans="1:7" outlineLevel="3" x14ac:dyDescent="0.25">
      <c r="A314" s="8"/>
      <c r="B314" s="26" t="s">
        <v>409</v>
      </c>
      <c r="C314" s="33" t="s">
        <v>1174</v>
      </c>
      <c r="D314" s="21">
        <v>30</v>
      </c>
      <c r="E314" s="21">
        <f t="shared" si="71"/>
        <v>36.6</v>
      </c>
      <c r="F314" s="40"/>
      <c r="G314" s="22" t="str">
        <f t="shared" si="72"/>
        <v/>
      </c>
    </row>
    <row r="315" spans="1:7" outlineLevel="3" x14ac:dyDescent="0.25">
      <c r="A315" s="8"/>
      <c r="B315" s="26" t="s">
        <v>410</v>
      </c>
      <c r="C315" s="33" t="s">
        <v>1175</v>
      </c>
      <c r="D315" s="21">
        <v>30</v>
      </c>
      <c r="E315" s="21">
        <f t="shared" si="71"/>
        <v>36.6</v>
      </c>
      <c r="F315" s="40"/>
      <c r="G315" s="22" t="str">
        <f t="shared" si="72"/>
        <v/>
      </c>
    </row>
    <row r="316" spans="1:7" outlineLevel="3" x14ac:dyDescent="0.25">
      <c r="A316" s="8"/>
      <c r="B316" s="26" t="s">
        <v>411</v>
      </c>
      <c r="C316" s="33" t="s">
        <v>1176</v>
      </c>
      <c r="D316" s="21">
        <v>30</v>
      </c>
      <c r="E316" s="21">
        <f t="shared" si="71"/>
        <v>36.6</v>
      </c>
      <c r="F316" s="40"/>
      <c r="G316" s="22" t="str">
        <f t="shared" si="72"/>
        <v/>
      </c>
    </row>
    <row r="317" spans="1:7" outlineLevel="3" x14ac:dyDescent="0.25">
      <c r="A317" s="8"/>
      <c r="B317" s="26" t="s">
        <v>412</v>
      </c>
      <c r="C317" s="33" t="s">
        <v>1177</v>
      </c>
      <c r="D317" s="21">
        <v>30</v>
      </c>
      <c r="E317" s="21">
        <f t="shared" si="71"/>
        <v>36.6</v>
      </c>
      <c r="F317" s="40"/>
      <c r="G317" s="22" t="str">
        <f t="shared" si="72"/>
        <v/>
      </c>
    </row>
    <row r="318" spans="1:7" outlineLevel="3" x14ac:dyDescent="0.25">
      <c r="A318" s="8"/>
      <c r="B318" s="26" t="s">
        <v>413</v>
      </c>
      <c r="C318" s="33" t="s">
        <v>1178</v>
      </c>
      <c r="D318" s="21">
        <v>30</v>
      </c>
      <c r="E318" s="21">
        <f t="shared" si="71"/>
        <v>36.6</v>
      </c>
      <c r="F318" s="40"/>
      <c r="G318" s="22" t="str">
        <f t="shared" si="72"/>
        <v/>
      </c>
    </row>
    <row r="319" spans="1:7" outlineLevel="3" x14ac:dyDescent="0.25">
      <c r="A319" s="8"/>
      <c r="B319" s="26" t="s">
        <v>414</v>
      </c>
      <c r="C319" s="33" t="s">
        <v>1179</v>
      </c>
      <c r="D319" s="21">
        <v>30</v>
      </c>
      <c r="E319" s="21">
        <f t="shared" si="71"/>
        <v>36.6</v>
      </c>
      <c r="F319" s="40"/>
      <c r="G319" s="22" t="str">
        <f t="shared" si="72"/>
        <v/>
      </c>
    </row>
    <row r="320" spans="1:7" outlineLevel="3" x14ac:dyDescent="0.25">
      <c r="A320" s="8"/>
      <c r="B320" s="26" t="s">
        <v>1503</v>
      </c>
      <c r="C320" s="33" t="s">
        <v>1180</v>
      </c>
      <c r="D320" s="21">
        <v>30</v>
      </c>
      <c r="E320" s="21">
        <f t="shared" si="71"/>
        <v>36.6</v>
      </c>
      <c r="F320" s="40"/>
      <c r="G320" s="22" t="str">
        <f t="shared" si="72"/>
        <v/>
      </c>
    </row>
    <row r="321" spans="1:7" outlineLevel="2" x14ac:dyDescent="0.25">
      <c r="A321" s="8"/>
      <c r="B321" s="20" t="s">
        <v>415</v>
      </c>
      <c r="C321" s="20" t="s">
        <v>416</v>
      </c>
      <c r="D321" s="29">
        <v>30</v>
      </c>
      <c r="E321" s="29">
        <f>+D321+(D321*22%)</f>
        <v>36.6</v>
      </c>
      <c r="F321" s="42"/>
      <c r="G321" s="31"/>
    </row>
    <row r="322" spans="1:7" outlineLevel="3" x14ac:dyDescent="0.25">
      <c r="A322" s="8"/>
      <c r="B322" s="32" t="s">
        <v>417</v>
      </c>
      <c r="C322" s="32" t="s">
        <v>1181</v>
      </c>
      <c r="D322" s="21">
        <v>30</v>
      </c>
      <c r="E322" s="21">
        <f t="shared" ref="E322:E332" si="73">+D322+(D322*22%)</f>
        <v>36.6</v>
      </c>
      <c r="F322" s="40"/>
      <c r="G322" s="22" t="str">
        <f t="shared" ref="G322:G332" si="74">IF(F322&lt;&gt;"",D322,"")</f>
        <v/>
      </c>
    </row>
    <row r="323" spans="1:7" outlineLevel="3" x14ac:dyDescent="0.25">
      <c r="A323" s="8"/>
      <c r="B323" s="26" t="s">
        <v>418</v>
      </c>
      <c r="C323" s="33" t="s">
        <v>1182</v>
      </c>
      <c r="D323" s="21">
        <v>30</v>
      </c>
      <c r="E323" s="21">
        <f t="shared" si="73"/>
        <v>36.6</v>
      </c>
      <c r="F323" s="40"/>
      <c r="G323" s="22" t="str">
        <f t="shared" si="74"/>
        <v/>
      </c>
    </row>
    <row r="324" spans="1:7" outlineLevel="3" x14ac:dyDescent="0.25">
      <c r="A324" s="8"/>
      <c r="B324" s="26" t="s">
        <v>419</v>
      </c>
      <c r="C324" s="33" t="s">
        <v>1183</v>
      </c>
      <c r="D324" s="21">
        <v>30</v>
      </c>
      <c r="E324" s="21">
        <f t="shared" si="73"/>
        <v>36.6</v>
      </c>
      <c r="F324" s="40"/>
      <c r="G324" s="22" t="str">
        <f t="shared" si="74"/>
        <v/>
      </c>
    </row>
    <row r="325" spans="1:7" outlineLevel="3" x14ac:dyDescent="0.25">
      <c r="A325" s="8"/>
      <c r="B325" s="26" t="s">
        <v>420</v>
      </c>
      <c r="C325" s="33" t="s">
        <v>1184</v>
      </c>
      <c r="D325" s="21">
        <v>30</v>
      </c>
      <c r="E325" s="21">
        <f t="shared" si="73"/>
        <v>36.6</v>
      </c>
      <c r="F325" s="40"/>
      <c r="G325" s="22" t="str">
        <f t="shared" si="74"/>
        <v/>
      </c>
    </row>
    <row r="326" spans="1:7" outlineLevel="3" x14ac:dyDescent="0.25">
      <c r="A326" s="8"/>
      <c r="B326" s="26" t="s">
        <v>421</v>
      </c>
      <c r="C326" s="33" t="s">
        <v>1185</v>
      </c>
      <c r="D326" s="21">
        <v>30</v>
      </c>
      <c r="E326" s="21">
        <f t="shared" si="73"/>
        <v>36.6</v>
      </c>
      <c r="F326" s="40"/>
      <c r="G326" s="22" t="str">
        <f t="shared" si="74"/>
        <v/>
      </c>
    </row>
    <row r="327" spans="1:7" outlineLevel="3" x14ac:dyDescent="0.25">
      <c r="A327" s="8"/>
      <c r="B327" s="26" t="s">
        <v>422</v>
      </c>
      <c r="C327" s="33" t="s">
        <v>1186</v>
      </c>
      <c r="D327" s="21">
        <v>30</v>
      </c>
      <c r="E327" s="21">
        <f t="shared" si="73"/>
        <v>36.6</v>
      </c>
      <c r="F327" s="40"/>
      <c r="G327" s="22" t="str">
        <f t="shared" si="74"/>
        <v/>
      </c>
    </row>
    <row r="328" spans="1:7" outlineLevel="3" x14ac:dyDescent="0.25">
      <c r="A328" s="8"/>
      <c r="B328" s="26" t="s">
        <v>423</v>
      </c>
      <c r="C328" s="33" t="s">
        <v>1187</v>
      </c>
      <c r="D328" s="21">
        <v>30</v>
      </c>
      <c r="E328" s="21">
        <f t="shared" si="73"/>
        <v>36.6</v>
      </c>
      <c r="F328" s="40"/>
      <c r="G328" s="22" t="str">
        <f t="shared" si="74"/>
        <v/>
      </c>
    </row>
    <row r="329" spans="1:7" outlineLevel="3" x14ac:dyDescent="0.25">
      <c r="A329" s="8"/>
      <c r="B329" s="26" t="s">
        <v>424</v>
      </c>
      <c r="C329" s="33" t="s">
        <v>1188</v>
      </c>
      <c r="D329" s="21">
        <v>30</v>
      </c>
      <c r="E329" s="21">
        <f t="shared" si="73"/>
        <v>36.6</v>
      </c>
      <c r="F329" s="40"/>
      <c r="G329" s="22" t="str">
        <f t="shared" si="74"/>
        <v/>
      </c>
    </row>
    <row r="330" spans="1:7" outlineLevel="3" x14ac:dyDescent="0.25">
      <c r="A330" s="8"/>
      <c r="B330" s="26" t="s">
        <v>425</v>
      </c>
      <c r="C330" s="33" t="s">
        <v>1189</v>
      </c>
      <c r="D330" s="21">
        <v>30</v>
      </c>
      <c r="E330" s="21">
        <f t="shared" si="73"/>
        <v>36.6</v>
      </c>
      <c r="F330" s="40"/>
      <c r="G330" s="22" t="str">
        <f t="shared" si="74"/>
        <v/>
      </c>
    </row>
    <row r="331" spans="1:7" outlineLevel="3" x14ac:dyDescent="0.25">
      <c r="A331" s="8"/>
      <c r="B331" s="26" t="s">
        <v>426</v>
      </c>
      <c r="C331" s="33" t="s">
        <v>1190</v>
      </c>
      <c r="D331" s="21">
        <v>30</v>
      </c>
      <c r="E331" s="21">
        <f t="shared" si="73"/>
        <v>36.6</v>
      </c>
      <c r="F331" s="40"/>
      <c r="G331" s="22" t="str">
        <f t="shared" si="74"/>
        <v/>
      </c>
    </row>
    <row r="332" spans="1:7" outlineLevel="3" x14ac:dyDescent="0.25">
      <c r="A332" s="8"/>
      <c r="B332" s="26" t="s">
        <v>1504</v>
      </c>
      <c r="C332" s="33" t="s">
        <v>1191</v>
      </c>
      <c r="D332" s="21">
        <v>30</v>
      </c>
      <c r="E332" s="21">
        <f t="shared" si="73"/>
        <v>36.6</v>
      </c>
      <c r="F332" s="40"/>
      <c r="G332" s="22" t="str">
        <f t="shared" si="74"/>
        <v/>
      </c>
    </row>
    <row r="333" spans="1:7" outlineLevel="2" x14ac:dyDescent="0.25">
      <c r="A333" s="8"/>
      <c r="B333" s="20" t="s">
        <v>427</v>
      </c>
      <c r="C333" s="20" t="s">
        <v>428</v>
      </c>
      <c r="D333" s="29">
        <v>30</v>
      </c>
      <c r="E333" s="29">
        <f>+D333+(D333*22%)</f>
        <v>36.6</v>
      </c>
      <c r="F333" s="42"/>
      <c r="G333" s="31"/>
    </row>
    <row r="334" spans="1:7" outlineLevel="3" x14ac:dyDescent="0.25">
      <c r="A334" s="8"/>
      <c r="B334" s="32" t="s">
        <v>429</v>
      </c>
      <c r="C334" s="32" t="s">
        <v>1192</v>
      </c>
      <c r="D334" s="21">
        <v>30</v>
      </c>
      <c r="E334" s="21">
        <f t="shared" ref="E334:E344" si="75">+D334+(D334*22%)</f>
        <v>36.6</v>
      </c>
      <c r="F334" s="40"/>
      <c r="G334" s="22" t="str">
        <f t="shared" ref="G334:G344" si="76">IF(F334&lt;&gt;"",D334,"")</f>
        <v/>
      </c>
    </row>
    <row r="335" spans="1:7" outlineLevel="3" x14ac:dyDescent="0.25">
      <c r="A335" s="8"/>
      <c r="B335" s="26" t="s">
        <v>430</v>
      </c>
      <c r="C335" s="33" t="s">
        <v>1193</v>
      </c>
      <c r="D335" s="21">
        <v>30</v>
      </c>
      <c r="E335" s="21">
        <f t="shared" si="75"/>
        <v>36.6</v>
      </c>
      <c r="F335" s="40"/>
      <c r="G335" s="22" t="str">
        <f t="shared" si="76"/>
        <v/>
      </c>
    </row>
    <row r="336" spans="1:7" outlineLevel="3" x14ac:dyDescent="0.25">
      <c r="A336" s="8"/>
      <c r="B336" s="26" t="s">
        <v>431</v>
      </c>
      <c r="C336" s="33" t="s">
        <v>1194</v>
      </c>
      <c r="D336" s="21">
        <v>30</v>
      </c>
      <c r="E336" s="21">
        <f t="shared" si="75"/>
        <v>36.6</v>
      </c>
      <c r="F336" s="40"/>
      <c r="G336" s="22" t="str">
        <f t="shared" si="76"/>
        <v/>
      </c>
    </row>
    <row r="337" spans="1:7" outlineLevel="3" x14ac:dyDescent="0.25">
      <c r="A337" s="8"/>
      <c r="B337" s="26" t="s">
        <v>432</v>
      </c>
      <c r="C337" s="33" t="s">
        <v>1195</v>
      </c>
      <c r="D337" s="21">
        <v>30</v>
      </c>
      <c r="E337" s="21">
        <f t="shared" si="75"/>
        <v>36.6</v>
      </c>
      <c r="F337" s="40"/>
      <c r="G337" s="22" t="str">
        <f t="shared" si="76"/>
        <v/>
      </c>
    </row>
    <row r="338" spans="1:7" outlineLevel="3" x14ac:dyDescent="0.25">
      <c r="A338" s="8"/>
      <c r="B338" s="26" t="s">
        <v>433</v>
      </c>
      <c r="C338" s="33" t="s">
        <v>1196</v>
      </c>
      <c r="D338" s="21">
        <v>30</v>
      </c>
      <c r="E338" s="21">
        <f t="shared" si="75"/>
        <v>36.6</v>
      </c>
      <c r="F338" s="40"/>
      <c r="G338" s="22" t="str">
        <f t="shared" si="76"/>
        <v/>
      </c>
    </row>
    <row r="339" spans="1:7" outlineLevel="3" x14ac:dyDescent="0.25">
      <c r="A339" s="8"/>
      <c r="B339" s="26" t="s">
        <v>434</v>
      </c>
      <c r="C339" s="33" t="s">
        <v>1197</v>
      </c>
      <c r="D339" s="21">
        <v>30</v>
      </c>
      <c r="E339" s="21">
        <f t="shared" si="75"/>
        <v>36.6</v>
      </c>
      <c r="F339" s="40"/>
      <c r="G339" s="22" t="str">
        <f t="shared" si="76"/>
        <v/>
      </c>
    </row>
    <row r="340" spans="1:7" outlineLevel="3" x14ac:dyDescent="0.25">
      <c r="A340" s="8"/>
      <c r="B340" s="26" t="s">
        <v>435</v>
      </c>
      <c r="C340" s="33" t="s">
        <v>1198</v>
      </c>
      <c r="D340" s="21">
        <v>30</v>
      </c>
      <c r="E340" s="21">
        <f t="shared" si="75"/>
        <v>36.6</v>
      </c>
      <c r="F340" s="40"/>
      <c r="G340" s="22" t="str">
        <f t="shared" si="76"/>
        <v/>
      </c>
    </row>
    <row r="341" spans="1:7" outlineLevel="3" x14ac:dyDescent="0.25">
      <c r="A341" s="8"/>
      <c r="B341" s="26" t="s">
        <v>436</v>
      </c>
      <c r="C341" s="33" t="s">
        <v>1199</v>
      </c>
      <c r="D341" s="21">
        <v>30</v>
      </c>
      <c r="E341" s="21">
        <f t="shared" si="75"/>
        <v>36.6</v>
      </c>
      <c r="F341" s="40"/>
      <c r="G341" s="22" t="str">
        <f t="shared" si="76"/>
        <v/>
      </c>
    </row>
    <row r="342" spans="1:7" outlineLevel="3" x14ac:dyDescent="0.25">
      <c r="A342" s="8"/>
      <c r="B342" s="26" t="s">
        <v>437</v>
      </c>
      <c r="C342" s="33" t="s">
        <v>1200</v>
      </c>
      <c r="D342" s="21">
        <v>30</v>
      </c>
      <c r="E342" s="21">
        <f t="shared" si="75"/>
        <v>36.6</v>
      </c>
      <c r="F342" s="40"/>
      <c r="G342" s="22" t="str">
        <f t="shared" si="76"/>
        <v/>
      </c>
    </row>
    <row r="343" spans="1:7" outlineLevel="3" x14ac:dyDescent="0.25">
      <c r="A343" s="8"/>
      <c r="B343" s="26" t="s">
        <v>438</v>
      </c>
      <c r="C343" s="33" t="s">
        <v>1201</v>
      </c>
      <c r="D343" s="21">
        <v>30</v>
      </c>
      <c r="E343" s="21">
        <f t="shared" si="75"/>
        <v>36.6</v>
      </c>
      <c r="F343" s="40"/>
      <c r="G343" s="22" t="str">
        <f t="shared" si="76"/>
        <v/>
      </c>
    </row>
    <row r="344" spans="1:7" outlineLevel="3" x14ac:dyDescent="0.25">
      <c r="A344" s="8"/>
      <c r="B344" s="26" t="s">
        <v>1505</v>
      </c>
      <c r="C344" s="33" t="s">
        <v>1202</v>
      </c>
      <c r="D344" s="21">
        <v>30</v>
      </c>
      <c r="E344" s="21">
        <f t="shared" si="75"/>
        <v>36.6</v>
      </c>
      <c r="F344" s="40"/>
      <c r="G344" s="22" t="str">
        <f t="shared" si="76"/>
        <v/>
      </c>
    </row>
    <row r="345" spans="1:7" outlineLevel="2" x14ac:dyDescent="0.25">
      <c r="A345" s="8"/>
      <c r="B345" s="20" t="s">
        <v>439</v>
      </c>
      <c r="C345" s="20" t="s">
        <v>440</v>
      </c>
      <c r="D345" s="29">
        <v>30</v>
      </c>
      <c r="E345" s="29">
        <f>+D345+(D345*22%)</f>
        <v>36.6</v>
      </c>
      <c r="F345" s="42"/>
      <c r="G345" s="31"/>
    </row>
    <row r="346" spans="1:7" outlineLevel="3" x14ac:dyDescent="0.25">
      <c r="A346" s="8"/>
      <c r="B346" s="32" t="s">
        <v>441</v>
      </c>
      <c r="C346" s="32" t="s">
        <v>1203</v>
      </c>
      <c r="D346" s="21">
        <v>30</v>
      </c>
      <c r="E346" s="21">
        <f t="shared" ref="E346:E356" si="77">+D346+(D346*22%)</f>
        <v>36.6</v>
      </c>
      <c r="F346" s="40"/>
      <c r="G346" s="22" t="str">
        <f t="shared" ref="G346:G356" si="78">IF(F346&lt;&gt;"",D346,"")</f>
        <v/>
      </c>
    </row>
    <row r="347" spans="1:7" outlineLevel="3" x14ac:dyDescent="0.25">
      <c r="A347" s="8"/>
      <c r="B347" s="26" t="s">
        <v>442</v>
      </c>
      <c r="C347" s="33" t="s">
        <v>1204</v>
      </c>
      <c r="D347" s="21">
        <v>30</v>
      </c>
      <c r="E347" s="21">
        <f t="shared" si="77"/>
        <v>36.6</v>
      </c>
      <c r="F347" s="40"/>
      <c r="G347" s="22" t="str">
        <f t="shared" si="78"/>
        <v/>
      </c>
    </row>
    <row r="348" spans="1:7" outlineLevel="3" x14ac:dyDescent="0.25">
      <c r="A348" s="8"/>
      <c r="B348" s="26" t="s">
        <v>443</v>
      </c>
      <c r="C348" s="33" t="s">
        <v>1205</v>
      </c>
      <c r="D348" s="21">
        <v>30</v>
      </c>
      <c r="E348" s="21">
        <f t="shared" si="77"/>
        <v>36.6</v>
      </c>
      <c r="F348" s="40"/>
      <c r="G348" s="22" t="str">
        <f t="shared" si="78"/>
        <v/>
      </c>
    </row>
    <row r="349" spans="1:7" outlineLevel="3" x14ac:dyDescent="0.25">
      <c r="A349" s="8"/>
      <c r="B349" s="26" t="s">
        <v>444</v>
      </c>
      <c r="C349" s="33" t="s">
        <v>1206</v>
      </c>
      <c r="D349" s="21">
        <v>30</v>
      </c>
      <c r="E349" s="21">
        <f t="shared" si="77"/>
        <v>36.6</v>
      </c>
      <c r="F349" s="40"/>
      <c r="G349" s="22" t="str">
        <f t="shared" si="78"/>
        <v/>
      </c>
    </row>
    <row r="350" spans="1:7" outlineLevel="3" x14ac:dyDescent="0.25">
      <c r="A350" s="8"/>
      <c r="B350" s="26" t="s">
        <v>445</v>
      </c>
      <c r="C350" s="33" t="s">
        <v>1207</v>
      </c>
      <c r="D350" s="21">
        <v>30</v>
      </c>
      <c r="E350" s="21">
        <f t="shared" si="77"/>
        <v>36.6</v>
      </c>
      <c r="F350" s="40"/>
      <c r="G350" s="22" t="str">
        <f t="shared" si="78"/>
        <v/>
      </c>
    </row>
    <row r="351" spans="1:7" outlineLevel="3" x14ac:dyDescent="0.25">
      <c r="A351" s="8"/>
      <c r="B351" s="26" t="s">
        <v>446</v>
      </c>
      <c r="C351" s="33" t="s">
        <v>1208</v>
      </c>
      <c r="D351" s="21">
        <v>30</v>
      </c>
      <c r="E351" s="21">
        <f t="shared" si="77"/>
        <v>36.6</v>
      </c>
      <c r="F351" s="40"/>
      <c r="G351" s="22" t="str">
        <f t="shared" si="78"/>
        <v/>
      </c>
    </row>
    <row r="352" spans="1:7" outlineLevel="3" x14ac:dyDescent="0.25">
      <c r="A352" s="8"/>
      <c r="B352" s="26" t="s">
        <v>447</v>
      </c>
      <c r="C352" s="33" t="s">
        <v>1209</v>
      </c>
      <c r="D352" s="21">
        <v>30</v>
      </c>
      <c r="E352" s="21">
        <f t="shared" si="77"/>
        <v>36.6</v>
      </c>
      <c r="F352" s="40"/>
      <c r="G352" s="22" t="str">
        <f t="shared" si="78"/>
        <v/>
      </c>
    </row>
    <row r="353" spans="1:7" outlineLevel="3" x14ac:dyDescent="0.25">
      <c r="A353" s="8"/>
      <c r="B353" s="26" t="s">
        <v>448</v>
      </c>
      <c r="C353" s="33" t="s">
        <v>1210</v>
      </c>
      <c r="D353" s="21">
        <v>30</v>
      </c>
      <c r="E353" s="21">
        <f t="shared" si="77"/>
        <v>36.6</v>
      </c>
      <c r="F353" s="40"/>
      <c r="G353" s="22" t="str">
        <f t="shared" si="78"/>
        <v/>
      </c>
    </row>
    <row r="354" spans="1:7" outlineLevel="3" x14ac:dyDescent="0.25">
      <c r="A354" s="8"/>
      <c r="B354" s="26" t="s">
        <v>449</v>
      </c>
      <c r="C354" s="33" t="s">
        <v>1211</v>
      </c>
      <c r="D354" s="21">
        <v>30</v>
      </c>
      <c r="E354" s="21">
        <f t="shared" si="77"/>
        <v>36.6</v>
      </c>
      <c r="F354" s="40"/>
      <c r="G354" s="22" t="str">
        <f t="shared" si="78"/>
        <v/>
      </c>
    </row>
    <row r="355" spans="1:7" outlineLevel="3" x14ac:dyDescent="0.25">
      <c r="A355" s="8"/>
      <c r="B355" s="26" t="s">
        <v>450</v>
      </c>
      <c r="C355" s="33" t="s">
        <v>1212</v>
      </c>
      <c r="D355" s="21">
        <v>30</v>
      </c>
      <c r="E355" s="21">
        <f t="shared" si="77"/>
        <v>36.6</v>
      </c>
      <c r="F355" s="40"/>
      <c r="G355" s="22" t="str">
        <f t="shared" si="78"/>
        <v/>
      </c>
    </row>
    <row r="356" spans="1:7" outlineLevel="3" x14ac:dyDescent="0.25">
      <c r="A356" s="8"/>
      <c r="B356" s="26" t="s">
        <v>1506</v>
      </c>
      <c r="C356" s="33" t="s">
        <v>1213</v>
      </c>
      <c r="D356" s="21">
        <v>30</v>
      </c>
      <c r="E356" s="21">
        <f t="shared" si="77"/>
        <v>36.6</v>
      </c>
      <c r="F356" s="40"/>
      <c r="G356" s="22" t="str">
        <f t="shared" si="78"/>
        <v/>
      </c>
    </row>
    <row r="357" spans="1:7" outlineLevel="2" x14ac:dyDescent="0.25">
      <c r="A357" s="8"/>
      <c r="B357" s="20" t="s">
        <v>451</v>
      </c>
      <c r="C357" s="20" t="s">
        <v>452</v>
      </c>
      <c r="D357" s="29">
        <v>30</v>
      </c>
      <c r="E357" s="29">
        <f>+D357+(D357*22%)</f>
        <v>36.6</v>
      </c>
      <c r="F357" s="42"/>
      <c r="G357" s="34"/>
    </row>
    <row r="358" spans="1:7" outlineLevel="3" x14ac:dyDescent="0.25">
      <c r="A358" s="8"/>
      <c r="B358" s="26" t="s">
        <v>453</v>
      </c>
      <c r="C358" s="27" t="s">
        <v>454</v>
      </c>
      <c r="F358" s="42"/>
    </row>
    <row r="359" spans="1:7" outlineLevel="4" x14ac:dyDescent="0.25">
      <c r="A359" s="8"/>
      <c r="B359" s="32" t="s">
        <v>876</v>
      </c>
      <c r="C359" s="32" t="s">
        <v>1214</v>
      </c>
      <c r="D359" s="21">
        <v>30</v>
      </c>
      <c r="E359" s="21">
        <f t="shared" ref="E359:E369" si="79">+D359+(D359*22%)</f>
        <v>36.6</v>
      </c>
      <c r="F359" s="40"/>
      <c r="G359" s="22" t="str">
        <f t="shared" ref="G359:G369" si="80">IF(F359&lt;&gt;"",D359,"")</f>
        <v/>
      </c>
    </row>
    <row r="360" spans="1:7" outlineLevel="4" x14ac:dyDescent="0.25">
      <c r="A360" s="8"/>
      <c r="B360" s="26" t="s">
        <v>877</v>
      </c>
      <c r="C360" s="33" t="s">
        <v>1215</v>
      </c>
      <c r="D360" s="21">
        <v>30</v>
      </c>
      <c r="E360" s="21">
        <f t="shared" si="79"/>
        <v>36.6</v>
      </c>
      <c r="F360" s="40"/>
      <c r="G360" s="22" t="str">
        <f t="shared" si="80"/>
        <v/>
      </c>
    </row>
    <row r="361" spans="1:7" outlineLevel="4" x14ac:dyDescent="0.25">
      <c r="A361" s="8"/>
      <c r="B361" s="26" t="s">
        <v>878</v>
      </c>
      <c r="C361" s="33" t="s">
        <v>1216</v>
      </c>
      <c r="D361" s="21">
        <v>30</v>
      </c>
      <c r="E361" s="21">
        <f t="shared" si="79"/>
        <v>36.6</v>
      </c>
      <c r="F361" s="40"/>
      <c r="G361" s="22" t="str">
        <f t="shared" si="80"/>
        <v/>
      </c>
    </row>
    <row r="362" spans="1:7" outlineLevel="4" x14ac:dyDescent="0.25">
      <c r="A362" s="8"/>
      <c r="B362" s="26" t="s">
        <v>879</v>
      </c>
      <c r="C362" s="33" t="s">
        <v>1217</v>
      </c>
      <c r="D362" s="21">
        <v>30</v>
      </c>
      <c r="E362" s="21">
        <f t="shared" si="79"/>
        <v>36.6</v>
      </c>
      <c r="F362" s="40"/>
      <c r="G362" s="22" t="str">
        <f t="shared" si="80"/>
        <v/>
      </c>
    </row>
    <row r="363" spans="1:7" outlineLevel="4" x14ac:dyDescent="0.25">
      <c r="A363" s="8"/>
      <c r="B363" s="26" t="s">
        <v>880</v>
      </c>
      <c r="C363" s="33" t="s">
        <v>1218</v>
      </c>
      <c r="D363" s="21">
        <v>30</v>
      </c>
      <c r="E363" s="21">
        <f t="shared" si="79"/>
        <v>36.6</v>
      </c>
      <c r="F363" s="40"/>
      <c r="G363" s="22" t="str">
        <f t="shared" si="80"/>
        <v/>
      </c>
    </row>
    <row r="364" spans="1:7" outlineLevel="4" x14ac:dyDescent="0.25">
      <c r="A364" s="8"/>
      <c r="B364" s="26" t="s">
        <v>881</v>
      </c>
      <c r="C364" s="33" t="s">
        <v>1219</v>
      </c>
      <c r="D364" s="21">
        <v>30</v>
      </c>
      <c r="E364" s="21">
        <f t="shared" si="79"/>
        <v>36.6</v>
      </c>
      <c r="F364" s="40"/>
      <c r="G364" s="22" t="str">
        <f t="shared" si="80"/>
        <v/>
      </c>
    </row>
    <row r="365" spans="1:7" outlineLevel="4" x14ac:dyDescent="0.25">
      <c r="A365" s="8"/>
      <c r="B365" s="26" t="s">
        <v>882</v>
      </c>
      <c r="C365" s="33" t="s">
        <v>1220</v>
      </c>
      <c r="D365" s="21">
        <v>30</v>
      </c>
      <c r="E365" s="21">
        <f t="shared" si="79"/>
        <v>36.6</v>
      </c>
      <c r="F365" s="40"/>
      <c r="G365" s="22" t="str">
        <f t="shared" si="80"/>
        <v/>
      </c>
    </row>
    <row r="366" spans="1:7" outlineLevel="4" x14ac:dyDescent="0.25">
      <c r="A366" s="8"/>
      <c r="B366" s="26" t="s">
        <v>883</v>
      </c>
      <c r="C366" s="33" t="s">
        <v>1221</v>
      </c>
      <c r="D366" s="21">
        <v>30</v>
      </c>
      <c r="E366" s="21">
        <f t="shared" si="79"/>
        <v>36.6</v>
      </c>
      <c r="F366" s="40"/>
      <c r="G366" s="22" t="str">
        <f t="shared" si="80"/>
        <v/>
      </c>
    </row>
    <row r="367" spans="1:7" outlineLevel="4" x14ac:dyDescent="0.25">
      <c r="A367" s="8"/>
      <c r="B367" s="26" t="s">
        <v>884</v>
      </c>
      <c r="C367" s="33" t="s">
        <v>1222</v>
      </c>
      <c r="D367" s="21">
        <v>30</v>
      </c>
      <c r="E367" s="21">
        <f t="shared" si="79"/>
        <v>36.6</v>
      </c>
      <c r="F367" s="40"/>
      <c r="G367" s="22" t="str">
        <f t="shared" si="80"/>
        <v/>
      </c>
    </row>
    <row r="368" spans="1:7" outlineLevel="4" x14ac:dyDescent="0.25">
      <c r="A368" s="8"/>
      <c r="B368" s="26" t="s">
        <v>885</v>
      </c>
      <c r="C368" s="33" t="s">
        <v>1223</v>
      </c>
      <c r="D368" s="21">
        <v>30</v>
      </c>
      <c r="E368" s="21">
        <f t="shared" si="79"/>
        <v>36.6</v>
      </c>
      <c r="F368" s="40"/>
      <c r="G368" s="22" t="str">
        <f t="shared" si="80"/>
        <v/>
      </c>
    </row>
    <row r="369" spans="1:7" outlineLevel="4" x14ac:dyDescent="0.25">
      <c r="A369" s="8"/>
      <c r="B369" s="26" t="s">
        <v>1507</v>
      </c>
      <c r="C369" s="33" t="s">
        <v>1224</v>
      </c>
      <c r="D369" s="21">
        <v>30</v>
      </c>
      <c r="E369" s="21">
        <f t="shared" si="79"/>
        <v>36.6</v>
      </c>
      <c r="F369" s="40"/>
      <c r="G369" s="22" t="str">
        <f t="shared" si="80"/>
        <v/>
      </c>
    </row>
    <row r="370" spans="1:7" outlineLevel="3" x14ac:dyDescent="0.25">
      <c r="A370" s="8"/>
      <c r="B370" s="26" t="s">
        <v>455</v>
      </c>
      <c r="C370" s="27" t="s">
        <v>456</v>
      </c>
      <c r="F370" s="42"/>
    </row>
    <row r="371" spans="1:7" outlineLevel="4" x14ac:dyDescent="0.25">
      <c r="A371" s="8"/>
      <c r="B371" s="32" t="s">
        <v>876</v>
      </c>
      <c r="C371" s="32" t="s">
        <v>1225</v>
      </c>
      <c r="D371" s="21">
        <v>30</v>
      </c>
      <c r="E371" s="21">
        <f t="shared" ref="E371:E381" si="81">+D371+(D371*22%)</f>
        <v>36.6</v>
      </c>
      <c r="F371" s="40"/>
      <c r="G371" s="22" t="str">
        <f t="shared" ref="G371:G381" si="82">IF(F371&lt;&gt;"",D371,"")</f>
        <v/>
      </c>
    </row>
    <row r="372" spans="1:7" outlineLevel="4" x14ac:dyDescent="0.25">
      <c r="A372" s="8"/>
      <c r="B372" s="26" t="s">
        <v>877</v>
      </c>
      <c r="C372" s="33" t="s">
        <v>1226</v>
      </c>
      <c r="D372" s="21">
        <v>30</v>
      </c>
      <c r="E372" s="21">
        <f t="shared" si="81"/>
        <v>36.6</v>
      </c>
      <c r="F372" s="40"/>
      <c r="G372" s="22" t="str">
        <f t="shared" si="82"/>
        <v/>
      </c>
    </row>
    <row r="373" spans="1:7" outlineLevel="4" x14ac:dyDescent="0.25">
      <c r="A373" s="8"/>
      <c r="B373" s="26" t="s">
        <v>878</v>
      </c>
      <c r="C373" s="33" t="s">
        <v>1227</v>
      </c>
      <c r="D373" s="21">
        <v>30</v>
      </c>
      <c r="E373" s="21">
        <f t="shared" si="81"/>
        <v>36.6</v>
      </c>
      <c r="F373" s="40"/>
      <c r="G373" s="22" t="str">
        <f t="shared" si="82"/>
        <v/>
      </c>
    </row>
    <row r="374" spans="1:7" outlineLevel="4" x14ac:dyDescent="0.25">
      <c r="A374" s="8"/>
      <c r="B374" s="26" t="s">
        <v>879</v>
      </c>
      <c r="C374" s="33" t="s">
        <v>1228</v>
      </c>
      <c r="D374" s="21">
        <v>30</v>
      </c>
      <c r="E374" s="21">
        <f t="shared" si="81"/>
        <v>36.6</v>
      </c>
      <c r="F374" s="40"/>
      <c r="G374" s="22" t="str">
        <f t="shared" si="82"/>
        <v/>
      </c>
    </row>
    <row r="375" spans="1:7" outlineLevel="4" x14ac:dyDescent="0.25">
      <c r="A375" s="8"/>
      <c r="B375" s="26" t="s">
        <v>880</v>
      </c>
      <c r="C375" s="33" t="s">
        <v>1229</v>
      </c>
      <c r="D375" s="21">
        <v>30</v>
      </c>
      <c r="E375" s="21">
        <f t="shared" si="81"/>
        <v>36.6</v>
      </c>
      <c r="F375" s="40"/>
      <c r="G375" s="22" t="str">
        <f t="shared" si="82"/>
        <v/>
      </c>
    </row>
    <row r="376" spans="1:7" outlineLevel="4" x14ac:dyDescent="0.25">
      <c r="A376" s="8"/>
      <c r="B376" s="26" t="s">
        <v>881</v>
      </c>
      <c r="C376" s="33" t="s">
        <v>1230</v>
      </c>
      <c r="D376" s="21">
        <v>30</v>
      </c>
      <c r="E376" s="21">
        <f t="shared" si="81"/>
        <v>36.6</v>
      </c>
      <c r="F376" s="40"/>
      <c r="G376" s="22" t="str">
        <f t="shared" si="82"/>
        <v/>
      </c>
    </row>
    <row r="377" spans="1:7" outlineLevel="4" x14ac:dyDescent="0.25">
      <c r="A377" s="8"/>
      <c r="B377" s="26" t="s">
        <v>882</v>
      </c>
      <c r="C377" s="33" t="s">
        <v>1231</v>
      </c>
      <c r="D377" s="21">
        <v>30</v>
      </c>
      <c r="E377" s="21">
        <f t="shared" si="81"/>
        <v>36.6</v>
      </c>
      <c r="F377" s="40"/>
      <c r="G377" s="22" t="str">
        <f t="shared" si="82"/>
        <v/>
      </c>
    </row>
    <row r="378" spans="1:7" outlineLevel="4" x14ac:dyDescent="0.25">
      <c r="A378" s="8"/>
      <c r="B378" s="26" t="s">
        <v>883</v>
      </c>
      <c r="C378" s="33" t="s">
        <v>1232</v>
      </c>
      <c r="D378" s="21">
        <v>30</v>
      </c>
      <c r="E378" s="21">
        <f t="shared" si="81"/>
        <v>36.6</v>
      </c>
      <c r="F378" s="40"/>
      <c r="G378" s="22" t="str">
        <f t="shared" si="82"/>
        <v/>
      </c>
    </row>
    <row r="379" spans="1:7" outlineLevel="4" x14ac:dyDescent="0.25">
      <c r="A379" s="8"/>
      <c r="B379" s="26" t="s">
        <v>884</v>
      </c>
      <c r="C379" s="33" t="s">
        <v>1233</v>
      </c>
      <c r="D379" s="21">
        <v>30</v>
      </c>
      <c r="E379" s="21">
        <f t="shared" si="81"/>
        <v>36.6</v>
      </c>
      <c r="F379" s="40"/>
      <c r="G379" s="22" t="str">
        <f t="shared" si="82"/>
        <v/>
      </c>
    </row>
    <row r="380" spans="1:7" outlineLevel="4" x14ac:dyDescent="0.25">
      <c r="A380" s="8"/>
      <c r="B380" s="26" t="s">
        <v>885</v>
      </c>
      <c r="C380" s="33" t="s">
        <v>1234</v>
      </c>
      <c r="D380" s="21">
        <v>30</v>
      </c>
      <c r="E380" s="21">
        <f t="shared" si="81"/>
        <v>36.6</v>
      </c>
      <c r="F380" s="40"/>
      <c r="G380" s="22" t="str">
        <f t="shared" si="82"/>
        <v/>
      </c>
    </row>
    <row r="381" spans="1:7" outlineLevel="4" x14ac:dyDescent="0.25">
      <c r="A381" s="8"/>
      <c r="B381" s="26" t="s">
        <v>1507</v>
      </c>
      <c r="C381" s="33" t="s">
        <v>1235</v>
      </c>
      <c r="D381" s="21">
        <v>30</v>
      </c>
      <c r="E381" s="21">
        <f t="shared" si="81"/>
        <v>36.6</v>
      </c>
      <c r="F381" s="40"/>
      <c r="G381" s="22" t="str">
        <f t="shared" si="82"/>
        <v/>
      </c>
    </row>
    <row r="382" spans="1:7" outlineLevel="2" x14ac:dyDescent="0.25">
      <c r="A382" s="8"/>
      <c r="B382" s="20" t="s">
        <v>457</v>
      </c>
      <c r="C382" s="20" t="s">
        <v>458</v>
      </c>
      <c r="D382" s="29">
        <v>30</v>
      </c>
      <c r="E382" s="29">
        <f>+D382+(D382*22%)</f>
        <v>36.6</v>
      </c>
      <c r="F382" s="42"/>
      <c r="G382" s="31"/>
    </row>
    <row r="383" spans="1:7" outlineLevel="3" x14ac:dyDescent="0.25">
      <c r="A383" s="8"/>
      <c r="B383" s="32" t="s">
        <v>459</v>
      </c>
      <c r="C383" s="32" t="s">
        <v>1236</v>
      </c>
      <c r="D383" s="21">
        <v>30</v>
      </c>
      <c r="E383" s="21">
        <f t="shared" ref="E383:E393" si="83">+D383+(D383*22%)</f>
        <v>36.6</v>
      </c>
      <c r="F383" s="40"/>
      <c r="G383" s="22" t="str">
        <f t="shared" ref="G383:G393" si="84">IF(F383&lt;&gt;"",D383,"")</f>
        <v/>
      </c>
    </row>
    <row r="384" spans="1:7" outlineLevel="3" x14ac:dyDescent="0.25">
      <c r="A384" s="8"/>
      <c r="B384" s="26" t="s">
        <v>460</v>
      </c>
      <c r="C384" s="33" t="s">
        <v>1237</v>
      </c>
      <c r="D384" s="21">
        <v>30</v>
      </c>
      <c r="E384" s="21">
        <f t="shared" si="83"/>
        <v>36.6</v>
      </c>
      <c r="F384" s="40"/>
      <c r="G384" s="22" t="str">
        <f t="shared" si="84"/>
        <v/>
      </c>
    </row>
    <row r="385" spans="1:7" outlineLevel="3" x14ac:dyDescent="0.25">
      <c r="A385" s="8"/>
      <c r="B385" s="26" t="s">
        <v>461</v>
      </c>
      <c r="C385" s="33" t="s">
        <v>1238</v>
      </c>
      <c r="D385" s="21">
        <v>30</v>
      </c>
      <c r="E385" s="21">
        <f t="shared" si="83"/>
        <v>36.6</v>
      </c>
      <c r="F385" s="40"/>
      <c r="G385" s="22" t="str">
        <f t="shared" si="84"/>
        <v/>
      </c>
    </row>
    <row r="386" spans="1:7" outlineLevel="3" x14ac:dyDescent="0.25">
      <c r="A386" s="8"/>
      <c r="B386" s="26" t="s">
        <v>462</v>
      </c>
      <c r="C386" s="33" t="s">
        <v>1239</v>
      </c>
      <c r="D386" s="21">
        <v>30</v>
      </c>
      <c r="E386" s="21">
        <f t="shared" si="83"/>
        <v>36.6</v>
      </c>
      <c r="F386" s="40"/>
      <c r="G386" s="22" t="str">
        <f t="shared" si="84"/>
        <v/>
      </c>
    </row>
    <row r="387" spans="1:7" outlineLevel="3" x14ac:dyDescent="0.25">
      <c r="A387" s="8"/>
      <c r="B387" s="26" t="s">
        <v>463</v>
      </c>
      <c r="C387" s="33" t="s">
        <v>1240</v>
      </c>
      <c r="D387" s="21">
        <v>30</v>
      </c>
      <c r="E387" s="21">
        <f t="shared" si="83"/>
        <v>36.6</v>
      </c>
      <c r="F387" s="40"/>
      <c r="G387" s="22" t="str">
        <f t="shared" si="84"/>
        <v/>
      </c>
    </row>
    <row r="388" spans="1:7" outlineLevel="3" x14ac:dyDescent="0.25">
      <c r="A388" s="8"/>
      <c r="B388" s="26" t="s">
        <v>464</v>
      </c>
      <c r="C388" s="33" t="s">
        <v>1241</v>
      </c>
      <c r="D388" s="21">
        <v>30</v>
      </c>
      <c r="E388" s="21">
        <f t="shared" si="83"/>
        <v>36.6</v>
      </c>
      <c r="F388" s="40"/>
      <c r="G388" s="22" t="str">
        <f t="shared" si="84"/>
        <v/>
      </c>
    </row>
    <row r="389" spans="1:7" outlineLevel="3" x14ac:dyDescent="0.25">
      <c r="A389" s="8"/>
      <c r="B389" s="26" t="s">
        <v>465</v>
      </c>
      <c r="C389" s="33" t="s">
        <v>1242</v>
      </c>
      <c r="D389" s="21">
        <v>30</v>
      </c>
      <c r="E389" s="21">
        <f t="shared" si="83"/>
        <v>36.6</v>
      </c>
      <c r="F389" s="40"/>
      <c r="G389" s="22" t="str">
        <f t="shared" si="84"/>
        <v/>
      </c>
    </row>
    <row r="390" spans="1:7" outlineLevel="3" x14ac:dyDescent="0.25">
      <c r="A390" s="8"/>
      <c r="B390" s="26" t="s">
        <v>466</v>
      </c>
      <c r="C390" s="33" t="s">
        <v>1243</v>
      </c>
      <c r="D390" s="21">
        <v>30</v>
      </c>
      <c r="E390" s="21">
        <f t="shared" si="83"/>
        <v>36.6</v>
      </c>
      <c r="F390" s="40"/>
      <c r="G390" s="22" t="str">
        <f t="shared" si="84"/>
        <v/>
      </c>
    </row>
    <row r="391" spans="1:7" outlineLevel="3" x14ac:dyDescent="0.25">
      <c r="A391" s="8"/>
      <c r="B391" s="26" t="s">
        <v>467</v>
      </c>
      <c r="C391" s="33" t="s">
        <v>1244</v>
      </c>
      <c r="D391" s="21">
        <v>30</v>
      </c>
      <c r="E391" s="21">
        <f t="shared" si="83"/>
        <v>36.6</v>
      </c>
      <c r="F391" s="40"/>
      <c r="G391" s="22" t="str">
        <f t="shared" si="84"/>
        <v/>
      </c>
    </row>
    <row r="392" spans="1:7" outlineLevel="3" x14ac:dyDescent="0.25">
      <c r="A392" s="8"/>
      <c r="B392" s="26" t="s">
        <v>468</v>
      </c>
      <c r="C392" s="33" t="s">
        <v>1245</v>
      </c>
      <c r="D392" s="21">
        <v>30</v>
      </c>
      <c r="E392" s="21">
        <f t="shared" si="83"/>
        <v>36.6</v>
      </c>
      <c r="F392" s="40"/>
      <c r="G392" s="22" t="str">
        <f t="shared" si="84"/>
        <v/>
      </c>
    </row>
    <row r="393" spans="1:7" outlineLevel="3" x14ac:dyDescent="0.25">
      <c r="A393" s="8"/>
      <c r="B393" s="26" t="s">
        <v>1508</v>
      </c>
      <c r="C393" s="33" t="s">
        <v>1246</v>
      </c>
      <c r="D393" s="21">
        <v>30</v>
      </c>
      <c r="E393" s="21">
        <f t="shared" si="83"/>
        <v>36.6</v>
      </c>
      <c r="F393" s="40"/>
      <c r="G393" s="22" t="str">
        <f t="shared" si="84"/>
        <v/>
      </c>
    </row>
    <row r="394" spans="1:7" outlineLevel="2" x14ac:dyDescent="0.25">
      <c r="A394" s="8"/>
      <c r="B394" s="20" t="s">
        <v>469</v>
      </c>
      <c r="C394" s="20" t="s">
        <v>470</v>
      </c>
      <c r="D394" s="29">
        <v>30</v>
      </c>
      <c r="E394" s="29">
        <f>+D394+(D394*22%)</f>
        <v>36.6</v>
      </c>
      <c r="F394" s="42"/>
      <c r="G394" s="31"/>
    </row>
    <row r="395" spans="1:7" outlineLevel="3" x14ac:dyDescent="0.25">
      <c r="A395" s="8"/>
      <c r="B395" s="32" t="s">
        <v>471</v>
      </c>
      <c r="C395" s="32" t="s">
        <v>1247</v>
      </c>
      <c r="D395" s="21">
        <v>30</v>
      </c>
      <c r="E395" s="21">
        <f t="shared" ref="E395:E405" si="85">+D395+(D395*22%)</f>
        <v>36.6</v>
      </c>
      <c r="F395" s="40"/>
      <c r="G395" s="22" t="str">
        <f t="shared" ref="G395:G405" si="86">IF(F395&lt;&gt;"",D395,"")</f>
        <v/>
      </c>
    </row>
    <row r="396" spans="1:7" outlineLevel="3" x14ac:dyDescent="0.25">
      <c r="A396" s="8"/>
      <c r="B396" s="26" t="s">
        <v>472</v>
      </c>
      <c r="C396" s="33" t="s">
        <v>1248</v>
      </c>
      <c r="D396" s="21">
        <v>30</v>
      </c>
      <c r="E396" s="21">
        <f t="shared" si="85"/>
        <v>36.6</v>
      </c>
      <c r="F396" s="40"/>
      <c r="G396" s="22" t="str">
        <f t="shared" si="86"/>
        <v/>
      </c>
    </row>
    <row r="397" spans="1:7" outlineLevel="3" x14ac:dyDescent="0.25">
      <c r="A397" s="8"/>
      <c r="B397" s="26" t="s">
        <v>473</v>
      </c>
      <c r="C397" s="33" t="s">
        <v>1249</v>
      </c>
      <c r="D397" s="21">
        <v>30</v>
      </c>
      <c r="E397" s="21">
        <f t="shared" si="85"/>
        <v>36.6</v>
      </c>
      <c r="F397" s="40"/>
      <c r="G397" s="22" t="str">
        <f t="shared" si="86"/>
        <v/>
      </c>
    </row>
    <row r="398" spans="1:7" outlineLevel="3" x14ac:dyDescent="0.25">
      <c r="A398" s="8"/>
      <c r="B398" s="26" t="s">
        <v>474</v>
      </c>
      <c r="C398" s="33" t="s">
        <v>1250</v>
      </c>
      <c r="D398" s="21">
        <v>30</v>
      </c>
      <c r="E398" s="21">
        <f t="shared" si="85"/>
        <v>36.6</v>
      </c>
      <c r="F398" s="40"/>
      <c r="G398" s="22" t="str">
        <f t="shared" si="86"/>
        <v/>
      </c>
    </row>
    <row r="399" spans="1:7" outlineLevel="3" x14ac:dyDescent="0.25">
      <c r="A399" s="8"/>
      <c r="B399" s="26" t="s">
        <v>475</v>
      </c>
      <c r="C399" s="33" t="s">
        <v>1251</v>
      </c>
      <c r="D399" s="21">
        <v>30</v>
      </c>
      <c r="E399" s="21">
        <f t="shared" si="85"/>
        <v>36.6</v>
      </c>
      <c r="F399" s="40"/>
      <c r="G399" s="22" t="str">
        <f t="shared" si="86"/>
        <v/>
      </c>
    </row>
    <row r="400" spans="1:7" outlineLevel="3" x14ac:dyDescent="0.25">
      <c r="A400" s="8"/>
      <c r="B400" s="26" t="s">
        <v>476</v>
      </c>
      <c r="C400" s="33" t="s">
        <v>1252</v>
      </c>
      <c r="D400" s="21">
        <v>30</v>
      </c>
      <c r="E400" s="21">
        <f t="shared" si="85"/>
        <v>36.6</v>
      </c>
      <c r="F400" s="40"/>
      <c r="G400" s="22" t="str">
        <f t="shared" si="86"/>
        <v/>
      </c>
    </row>
    <row r="401" spans="1:7" outlineLevel="3" x14ac:dyDescent="0.25">
      <c r="A401" s="8"/>
      <c r="B401" s="26" t="s">
        <v>477</v>
      </c>
      <c r="C401" s="33" t="s">
        <v>1253</v>
      </c>
      <c r="D401" s="21">
        <v>30</v>
      </c>
      <c r="E401" s="21">
        <f t="shared" si="85"/>
        <v>36.6</v>
      </c>
      <c r="F401" s="40"/>
      <c r="G401" s="22" t="str">
        <f t="shared" si="86"/>
        <v/>
      </c>
    </row>
    <row r="402" spans="1:7" outlineLevel="3" x14ac:dyDescent="0.25">
      <c r="A402" s="8"/>
      <c r="B402" s="26" t="s">
        <v>478</v>
      </c>
      <c r="C402" s="33" t="s">
        <v>1254</v>
      </c>
      <c r="D402" s="21">
        <v>30</v>
      </c>
      <c r="E402" s="21">
        <f t="shared" si="85"/>
        <v>36.6</v>
      </c>
      <c r="F402" s="40"/>
      <c r="G402" s="22" t="str">
        <f t="shared" si="86"/>
        <v/>
      </c>
    </row>
    <row r="403" spans="1:7" outlineLevel="3" x14ac:dyDescent="0.25">
      <c r="A403" s="8"/>
      <c r="B403" s="26" t="s">
        <v>479</v>
      </c>
      <c r="C403" s="33" t="s">
        <v>1255</v>
      </c>
      <c r="D403" s="21">
        <v>30</v>
      </c>
      <c r="E403" s="21">
        <f t="shared" si="85"/>
        <v>36.6</v>
      </c>
      <c r="F403" s="40"/>
      <c r="G403" s="22" t="str">
        <f t="shared" si="86"/>
        <v/>
      </c>
    </row>
    <row r="404" spans="1:7" outlineLevel="3" x14ac:dyDescent="0.25">
      <c r="A404" s="8"/>
      <c r="B404" s="26" t="s">
        <v>480</v>
      </c>
      <c r="C404" s="33" t="s">
        <v>1256</v>
      </c>
      <c r="D404" s="21">
        <v>30</v>
      </c>
      <c r="E404" s="21">
        <f t="shared" si="85"/>
        <v>36.6</v>
      </c>
      <c r="F404" s="40"/>
      <c r="G404" s="22" t="str">
        <f t="shared" si="86"/>
        <v/>
      </c>
    </row>
    <row r="405" spans="1:7" outlineLevel="3" x14ac:dyDescent="0.25">
      <c r="A405" s="8"/>
      <c r="B405" s="26" t="s">
        <v>1509</v>
      </c>
      <c r="C405" s="33" t="s">
        <v>1257</v>
      </c>
      <c r="D405" s="21">
        <v>30</v>
      </c>
      <c r="E405" s="21">
        <f t="shared" si="85"/>
        <v>36.6</v>
      </c>
      <c r="F405" s="40"/>
      <c r="G405" s="22" t="str">
        <f t="shared" si="86"/>
        <v/>
      </c>
    </row>
    <row r="406" spans="1:7" outlineLevel="2" x14ac:dyDescent="0.25">
      <c r="A406" s="8"/>
      <c r="B406" s="20" t="s">
        <v>481</v>
      </c>
      <c r="C406" s="20" t="s">
        <v>482</v>
      </c>
      <c r="D406" s="29">
        <v>30</v>
      </c>
      <c r="E406" s="29">
        <f>+D406+(D406*22%)</f>
        <v>36.6</v>
      </c>
      <c r="F406" s="42"/>
      <c r="G406" s="31"/>
    </row>
    <row r="407" spans="1:7" outlineLevel="3" x14ac:dyDescent="0.25">
      <c r="A407" s="8"/>
      <c r="B407" s="32" t="s">
        <v>483</v>
      </c>
      <c r="C407" s="32" t="s">
        <v>1258</v>
      </c>
      <c r="D407" s="21">
        <v>30</v>
      </c>
      <c r="E407" s="21">
        <f t="shared" ref="E407:E417" si="87">+D407+(D407*22%)</f>
        <v>36.6</v>
      </c>
      <c r="F407" s="40"/>
      <c r="G407" s="22" t="str">
        <f t="shared" ref="G407:G417" si="88">IF(F407&lt;&gt;"",D407,"")</f>
        <v/>
      </c>
    </row>
    <row r="408" spans="1:7" outlineLevel="3" x14ac:dyDescent="0.25">
      <c r="A408" s="8"/>
      <c r="B408" s="26" t="s">
        <v>484</v>
      </c>
      <c r="C408" s="33" t="s">
        <v>1259</v>
      </c>
      <c r="D408" s="21">
        <v>30</v>
      </c>
      <c r="E408" s="21">
        <f t="shared" si="87"/>
        <v>36.6</v>
      </c>
      <c r="F408" s="40"/>
      <c r="G408" s="22" t="str">
        <f t="shared" si="88"/>
        <v/>
      </c>
    </row>
    <row r="409" spans="1:7" outlineLevel="3" x14ac:dyDescent="0.25">
      <c r="A409" s="8"/>
      <c r="B409" s="26" t="s">
        <v>485</v>
      </c>
      <c r="C409" s="33" t="s">
        <v>1260</v>
      </c>
      <c r="D409" s="21">
        <v>30</v>
      </c>
      <c r="E409" s="21">
        <f t="shared" si="87"/>
        <v>36.6</v>
      </c>
      <c r="F409" s="40"/>
      <c r="G409" s="22" t="str">
        <f t="shared" si="88"/>
        <v/>
      </c>
    </row>
    <row r="410" spans="1:7" outlineLevel="3" x14ac:dyDescent="0.25">
      <c r="A410" s="8"/>
      <c r="B410" s="26" t="s">
        <v>486</v>
      </c>
      <c r="C410" s="33" t="s">
        <v>1261</v>
      </c>
      <c r="D410" s="21">
        <v>30</v>
      </c>
      <c r="E410" s="21">
        <f t="shared" si="87"/>
        <v>36.6</v>
      </c>
      <c r="F410" s="40"/>
      <c r="G410" s="22" t="str">
        <f t="shared" si="88"/>
        <v/>
      </c>
    </row>
    <row r="411" spans="1:7" outlineLevel="3" x14ac:dyDescent="0.25">
      <c r="A411" s="8"/>
      <c r="B411" s="26" t="s">
        <v>487</v>
      </c>
      <c r="C411" s="33" t="s">
        <v>1262</v>
      </c>
      <c r="D411" s="21">
        <v>30</v>
      </c>
      <c r="E411" s="21">
        <f t="shared" si="87"/>
        <v>36.6</v>
      </c>
      <c r="F411" s="40"/>
      <c r="G411" s="22" t="str">
        <f t="shared" si="88"/>
        <v/>
      </c>
    </row>
    <row r="412" spans="1:7" outlineLevel="3" x14ac:dyDescent="0.25">
      <c r="A412" s="8"/>
      <c r="B412" s="26" t="s">
        <v>488</v>
      </c>
      <c r="C412" s="33" t="s">
        <v>1263</v>
      </c>
      <c r="D412" s="21">
        <v>30</v>
      </c>
      <c r="E412" s="21">
        <f t="shared" si="87"/>
        <v>36.6</v>
      </c>
      <c r="F412" s="40"/>
      <c r="G412" s="22" t="str">
        <f t="shared" si="88"/>
        <v/>
      </c>
    </row>
    <row r="413" spans="1:7" outlineLevel="3" x14ac:dyDescent="0.25">
      <c r="A413" s="8"/>
      <c r="B413" s="26" t="s">
        <v>489</v>
      </c>
      <c r="C413" s="33" t="s">
        <v>1264</v>
      </c>
      <c r="D413" s="21">
        <v>30</v>
      </c>
      <c r="E413" s="21">
        <f t="shared" si="87"/>
        <v>36.6</v>
      </c>
      <c r="F413" s="40"/>
      <c r="G413" s="22" t="str">
        <f t="shared" si="88"/>
        <v/>
      </c>
    </row>
    <row r="414" spans="1:7" outlineLevel="3" x14ac:dyDescent="0.25">
      <c r="A414" s="8"/>
      <c r="B414" s="26" t="s">
        <v>490</v>
      </c>
      <c r="C414" s="33" t="s">
        <v>1265</v>
      </c>
      <c r="D414" s="21">
        <v>30</v>
      </c>
      <c r="E414" s="21">
        <f t="shared" si="87"/>
        <v>36.6</v>
      </c>
      <c r="F414" s="40"/>
      <c r="G414" s="22" t="str">
        <f t="shared" si="88"/>
        <v/>
      </c>
    </row>
    <row r="415" spans="1:7" outlineLevel="3" x14ac:dyDescent="0.25">
      <c r="A415" s="8"/>
      <c r="B415" s="26" t="s">
        <v>491</v>
      </c>
      <c r="C415" s="33" t="s">
        <v>1266</v>
      </c>
      <c r="D415" s="21">
        <v>30</v>
      </c>
      <c r="E415" s="21">
        <f t="shared" si="87"/>
        <v>36.6</v>
      </c>
      <c r="F415" s="40"/>
      <c r="G415" s="22" t="str">
        <f t="shared" si="88"/>
        <v/>
      </c>
    </row>
    <row r="416" spans="1:7" outlineLevel="3" x14ac:dyDescent="0.25">
      <c r="A416" s="8"/>
      <c r="B416" s="26" t="s">
        <v>492</v>
      </c>
      <c r="C416" s="33" t="s">
        <v>1267</v>
      </c>
      <c r="D416" s="21">
        <v>30</v>
      </c>
      <c r="E416" s="21">
        <f t="shared" si="87"/>
        <v>36.6</v>
      </c>
      <c r="F416" s="40"/>
      <c r="G416" s="22" t="str">
        <f t="shared" si="88"/>
        <v/>
      </c>
    </row>
    <row r="417" spans="1:7" outlineLevel="3" x14ac:dyDescent="0.25">
      <c r="A417" s="8"/>
      <c r="B417" s="26" t="s">
        <v>1510</v>
      </c>
      <c r="C417" s="33" t="s">
        <v>1268</v>
      </c>
      <c r="D417" s="21">
        <v>30</v>
      </c>
      <c r="E417" s="21">
        <f t="shared" si="87"/>
        <v>36.6</v>
      </c>
      <c r="F417" s="40"/>
      <c r="G417" s="22" t="str">
        <f t="shared" si="88"/>
        <v/>
      </c>
    </row>
    <row r="418" spans="1:7" outlineLevel="2" x14ac:dyDescent="0.25">
      <c r="A418" s="8"/>
      <c r="B418" s="20" t="s">
        <v>493</v>
      </c>
      <c r="C418" s="20" t="s">
        <v>494</v>
      </c>
      <c r="D418" s="29">
        <v>30</v>
      </c>
      <c r="E418" s="29">
        <f>+D418+(D418*22%)</f>
        <v>36.6</v>
      </c>
      <c r="F418" s="42"/>
      <c r="G418" s="31"/>
    </row>
    <row r="419" spans="1:7" ht="15" customHeight="1" outlineLevel="3" x14ac:dyDescent="0.25">
      <c r="A419" s="8"/>
      <c r="B419" s="32" t="s">
        <v>495</v>
      </c>
      <c r="C419" s="32" t="s">
        <v>1269</v>
      </c>
      <c r="D419" s="21">
        <v>30</v>
      </c>
      <c r="E419" s="21">
        <f t="shared" ref="E419:E429" si="89">+D419+(D419*22%)</f>
        <v>36.6</v>
      </c>
      <c r="F419" s="40"/>
      <c r="G419" s="22" t="str">
        <f t="shared" ref="G419:G429" si="90">IF(F419&lt;&gt;"",D419,"")</f>
        <v/>
      </c>
    </row>
    <row r="420" spans="1:7" ht="15" customHeight="1" outlineLevel="3" x14ac:dyDescent="0.25">
      <c r="A420" s="8"/>
      <c r="B420" s="26" t="s">
        <v>496</v>
      </c>
      <c r="C420" s="33" t="s">
        <v>1270</v>
      </c>
      <c r="D420" s="21">
        <v>30</v>
      </c>
      <c r="E420" s="21">
        <f t="shared" si="89"/>
        <v>36.6</v>
      </c>
      <c r="F420" s="40"/>
      <c r="G420" s="22" t="str">
        <f t="shared" si="90"/>
        <v/>
      </c>
    </row>
    <row r="421" spans="1:7" ht="15" customHeight="1" outlineLevel="3" x14ac:dyDescent="0.25">
      <c r="A421" s="8"/>
      <c r="B421" s="26" t="s">
        <v>497</v>
      </c>
      <c r="C421" s="33" t="s">
        <v>1271</v>
      </c>
      <c r="D421" s="21">
        <v>30</v>
      </c>
      <c r="E421" s="21">
        <f t="shared" si="89"/>
        <v>36.6</v>
      </c>
      <c r="F421" s="40"/>
      <c r="G421" s="22" t="str">
        <f t="shared" si="90"/>
        <v/>
      </c>
    </row>
    <row r="422" spans="1:7" ht="15" customHeight="1" outlineLevel="3" x14ac:dyDescent="0.25">
      <c r="A422" s="8"/>
      <c r="B422" s="26" t="s">
        <v>498</v>
      </c>
      <c r="C422" s="33" t="s">
        <v>1272</v>
      </c>
      <c r="D422" s="21">
        <v>30</v>
      </c>
      <c r="E422" s="21">
        <f t="shared" si="89"/>
        <v>36.6</v>
      </c>
      <c r="F422" s="40"/>
      <c r="G422" s="22" t="str">
        <f t="shared" si="90"/>
        <v/>
      </c>
    </row>
    <row r="423" spans="1:7" ht="15" customHeight="1" outlineLevel="3" x14ac:dyDescent="0.25">
      <c r="A423" s="8"/>
      <c r="B423" s="26" t="s">
        <v>499</v>
      </c>
      <c r="C423" s="33" t="s">
        <v>1273</v>
      </c>
      <c r="D423" s="21">
        <v>30</v>
      </c>
      <c r="E423" s="21">
        <f t="shared" si="89"/>
        <v>36.6</v>
      </c>
      <c r="F423" s="40"/>
      <c r="G423" s="22" t="str">
        <f t="shared" si="90"/>
        <v/>
      </c>
    </row>
    <row r="424" spans="1:7" ht="15" customHeight="1" outlineLevel="3" x14ac:dyDescent="0.25">
      <c r="A424" s="8"/>
      <c r="B424" s="26" t="s">
        <v>500</v>
      </c>
      <c r="C424" s="33" t="s">
        <v>1274</v>
      </c>
      <c r="D424" s="21">
        <v>30</v>
      </c>
      <c r="E424" s="21">
        <f t="shared" si="89"/>
        <v>36.6</v>
      </c>
      <c r="F424" s="40"/>
      <c r="G424" s="22" t="str">
        <f t="shared" si="90"/>
        <v/>
      </c>
    </row>
    <row r="425" spans="1:7" ht="15" customHeight="1" outlineLevel="3" x14ac:dyDescent="0.25">
      <c r="A425" s="8"/>
      <c r="B425" s="26" t="s">
        <v>501</v>
      </c>
      <c r="C425" s="33" t="s">
        <v>1275</v>
      </c>
      <c r="D425" s="21">
        <v>30</v>
      </c>
      <c r="E425" s="21">
        <f t="shared" si="89"/>
        <v>36.6</v>
      </c>
      <c r="F425" s="40"/>
      <c r="G425" s="22" t="str">
        <f t="shared" si="90"/>
        <v/>
      </c>
    </row>
    <row r="426" spans="1:7" ht="15" customHeight="1" outlineLevel="3" x14ac:dyDescent="0.25">
      <c r="A426" s="8"/>
      <c r="B426" s="26" t="s">
        <v>502</v>
      </c>
      <c r="C426" s="33" t="s">
        <v>1276</v>
      </c>
      <c r="D426" s="21">
        <v>30</v>
      </c>
      <c r="E426" s="21">
        <f t="shared" si="89"/>
        <v>36.6</v>
      </c>
      <c r="F426" s="40"/>
      <c r="G426" s="22" t="str">
        <f t="shared" si="90"/>
        <v/>
      </c>
    </row>
    <row r="427" spans="1:7" ht="15" customHeight="1" outlineLevel="3" x14ac:dyDescent="0.25">
      <c r="A427" s="8"/>
      <c r="B427" s="26" t="s">
        <v>503</v>
      </c>
      <c r="C427" s="33" t="s">
        <v>1277</v>
      </c>
      <c r="D427" s="21">
        <v>30</v>
      </c>
      <c r="E427" s="21">
        <f t="shared" si="89"/>
        <v>36.6</v>
      </c>
      <c r="F427" s="40"/>
      <c r="G427" s="22" t="str">
        <f t="shared" si="90"/>
        <v/>
      </c>
    </row>
    <row r="428" spans="1:7" ht="15" customHeight="1" outlineLevel="3" x14ac:dyDescent="0.25">
      <c r="A428" s="8"/>
      <c r="B428" s="26" t="s">
        <v>504</v>
      </c>
      <c r="C428" s="33" t="s">
        <v>1278</v>
      </c>
      <c r="D428" s="21">
        <v>30</v>
      </c>
      <c r="E428" s="21">
        <f t="shared" si="89"/>
        <v>36.6</v>
      </c>
      <c r="F428" s="40"/>
      <c r="G428" s="22" t="str">
        <f t="shared" si="90"/>
        <v/>
      </c>
    </row>
    <row r="429" spans="1:7" ht="15" customHeight="1" outlineLevel="3" x14ac:dyDescent="0.25">
      <c r="A429" s="8"/>
      <c r="B429" s="26" t="s">
        <v>1511</v>
      </c>
      <c r="C429" s="33" t="s">
        <v>1279</v>
      </c>
      <c r="D429" s="21">
        <v>30</v>
      </c>
      <c r="E429" s="21">
        <f t="shared" si="89"/>
        <v>36.6</v>
      </c>
      <c r="F429" s="40"/>
      <c r="G429" s="22" t="str">
        <f t="shared" si="90"/>
        <v/>
      </c>
    </row>
    <row r="430" spans="1:7" outlineLevel="2" x14ac:dyDescent="0.25">
      <c r="A430" s="8"/>
      <c r="B430" s="20" t="s">
        <v>505</v>
      </c>
      <c r="C430" s="20" t="s">
        <v>506</v>
      </c>
      <c r="D430" s="29">
        <v>30</v>
      </c>
      <c r="E430" s="29">
        <f>+D430+(D430*22%)</f>
        <v>36.6</v>
      </c>
      <c r="F430" s="42"/>
      <c r="G430" s="31"/>
    </row>
    <row r="431" spans="1:7" ht="15" customHeight="1" outlineLevel="3" x14ac:dyDescent="0.25">
      <c r="A431" s="8"/>
      <c r="B431" s="32" t="s">
        <v>507</v>
      </c>
      <c r="C431" s="32" t="s">
        <v>1280</v>
      </c>
      <c r="D431" s="21">
        <v>30</v>
      </c>
      <c r="E431" s="21">
        <f t="shared" ref="E431:E441" si="91">+D431+(D431*22%)</f>
        <v>36.6</v>
      </c>
      <c r="F431" s="40"/>
      <c r="G431" s="22" t="str">
        <f t="shared" ref="G431:G441" si="92">IF(F431&lt;&gt;"",D431,"")</f>
        <v/>
      </c>
    </row>
    <row r="432" spans="1:7" ht="15" customHeight="1" outlineLevel="3" x14ac:dyDescent="0.25">
      <c r="A432" s="8"/>
      <c r="B432" s="26" t="s">
        <v>508</v>
      </c>
      <c r="C432" s="33" t="s">
        <v>1281</v>
      </c>
      <c r="D432" s="21">
        <v>30</v>
      </c>
      <c r="E432" s="21">
        <f t="shared" si="91"/>
        <v>36.6</v>
      </c>
      <c r="F432" s="40"/>
      <c r="G432" s="22" t="str">
        <f t="shared" si="92"/>
        <v/>
      </c>
    </row>
    <row r="433" spans="1:7" ht="15" customHeight="1" outlineLevel="3" x14ac:dyDescent="0.25">
      <c r="A433" s="8"/>
      <c r="B433" s="26" t="s">
        <v>509</v>
      </c>
      <c r="C433" s="33" t="s">
        <v>1282</v>
      </c>
      <c r="D433" s="21">
        <v>30</v>
      </c>
      <c r="E433" s="21">
        <f t="shared" si="91"/>
        <v>36.6</v>
      </c>
      <c r="F433" s="40"/>
      <c r="G433" s="22" t="str">
        <f t="shared" si="92"/>
        <v/>
      </c>
    </row>
    <row r="434" spans="1:7" ht="15" customHeight="1" outlineLevel="3" x14ac:dyDescent="0.25">
      <c r="A434" s="8"/>
      <c r="B434" s="26" t="s">
        <v>510</v>
      </c>
      <c r="C434" s="33" t="s">
        <v>1283</v>
      </c>
      <c r="D434" s="21">
        <v>30</v>
      </c>
      <c r="E434" s="21">
        <f t="shared" si="91"/>
        <v>36.6</v>
      </c>
      <c r="F434" s="40"/>
      <c r="G434" s="22" t="str">
        <f t="shared" si="92"/>
        <v/>
      </c>
    </row>
    <row r="435" spans="1:7" ht="15" customHeight="1" outlineLevel="3" x14ac:dyDescent="0.25">
      <c r="A435" s="8"/>
      <c r="B435" s="26" t="s">
        <v>511</v>
      </c>
      <c r="C435" s="33" t="s">
        <v>1284</v>
      </c>
      <c r="D435" s="21">
        <v>30</v>
      </c>
      <c r="E435" s="21">
        <f t="shared" si="91"/>
        <v>36.6</v>
      </c>
      <c r="F435" s="40"/>
      <c r="G435" s="22" t="str">
        <f t="shared" si="92"/>
        <v/>
      </c>
    </row>
    <row r="436" spans="1:7" ht="15" customHeight="1" outlineLevel="3" x14ac:dyDescent="0.25">
      <c r="A436" s="8"/>
      <c r="B436" s="26" t="s">
        <v>512</v>
      </c>
      <c r="C436" s="33" t="s">
        <v>1285</v>
      </c>
      <c r="D436" s="21">
        <v>30</v>
      </c>
      <c r="E436" s="21">
        <f t="shared" si="91"/>
        <v>36.6</v>
      </c>
      <c r="F436" s="40"/>
      <c r="G436" s="22" t="str">
        <f t="shared" si="92"/>
        <v/>
      </c>
    </row>
    <row r="437" spans="1:7" ht="15" customHeight="1" outlineLevel="3" x14ac:dyDescent="0.25">
      <c r="A437" s="8"/>
      <c r="B437" s="26" t="s">
        <v>513</v>
      </c>
      <c r="C437" s="33" t="s">
        <v>1286</v>
      </c>
      <c r="D437" s="21">
        <v>30</v>
      </c>
      <c r="E437" s="21">
        <f t="shared" si="91"/>
        <v>36.6</v>
      </c>
      <c r="F437" s="40"/>
      <c r="G437" s="22" t="str">
        <f t="shared" si="92"/>
        <v/>
      </c>
    </row>
    <row r="438" spans="1:7" ht="15" customHeight="1" outlineLevel="3" x14ac:dyDescent="0.25">
      <c r="A438" s="8"/>
      <c r="B438" s="26" t="s">
        <v>514</v>
      </c>
      <c r="C438" s="33" t="s">
        <v>1287</v>
      </c>
      <c r="D438" s="21">
        <v>30</v>
      </c>
      <c r="E438" s="21">
        <f t="shared" si="91"/>
        <v>36.6</v>
      </c>
      <c r="F438" s="40"/>
      <c r="G438" s="22" t="str">
        <f t="shared" si="92"/>
        <v/>
      </c>
    </row>
    <row r="439" spans="1:7" ht="15" customHeight="1" outlineLevel="3" x14ac:dyDescent="0.25">
      <c r="A439" s="8"/>
      <c r="B439" s="26" t="s">
        <v>515</v>
      </c>
      <c r="C439" s="33" t="s">
        <v>1288</v>
      </c>
      <c r="D439" s="21">
        <v>30</v>
      </c>
      <c r="E439" s="21">
        <f t="shared" si="91"/>
        <v>36.6</v>
      </c>
      <c r="F439" s="40"/>
      <c r="G439" s="22" t="str">
        <f t="shared" si="92"/>
        <v/>
      </c>
    </row>
    <row r="440" spans="1:7" ht="15" customHeight="1" outlineLevel="3" x14ac:dyDescent="0.25">
      <c r="A440" s="8"/>
      <c r="B440" s="26" t="s">
        <v>516</v>
      </c>
      <c r="C440" s="33" t="s">
        <v>1289</v>
      </c>
      <c r="D440" s="21">
        <v>30</v>
      </c>
      <c r="E440" s="21">
        <f t="shared" si="91"/>
        <v>36.6</v>
      </c>
      <c r="F440" s="40"/>
      <c r="G440" s="22" t="str">
        <f t="shared" si="92"/>
        <v/>
      </c>
    </row>
    <row r="441" spans="1:7" ht="15" customHeight="1" outlineLevel="3" x14ac:dyDescent="0.25">
      <c r="A441" s="8"/>
      <c r="B441" s="26" t="s">
        <v>1512</v>
      </c>
      <c r="C441" s="33" t="s">
        <v>1290</v>
      </c>
      <c r="D441" s="21">
        <v>30</v>
      </c>
      <c r="E441" s="21">
        <f t="shared" si="91"/>
        <v>36.6</v>
      </c>
      <c r="F441" s="40"/>
      <c r="G441" s="22" t="str">
        <f t="shared" si="92"/>
        <v/>
      </c>
    </row>
    <row r="442" spans="1:7" outlineLevel="2" x14ac:dyDescent="0.25">
      <c r="A442" s="8"/>
      <c r="B442" s="20" t="s">
        <v>517</v>
      </c>
      <c r="C442" s="20" t="s">
        <v>518</v>
      </c>
      <c r="D442" s="29">
        <v>30</v>
      </c>
      <c r="E442" s="29">
        <f>+D442+(D442*22%)</f>
        <v>36.6</v>
      </c>
      <c r="F442" s="42"/>
      <c r="G442" s="34"/>
    </row>
    <row r="443" spans="1:7" outlineLevel="3" x14ac:dyDescent="0.25">
      <c r="A443" s="8"/>
      <c r="B443" s="26" t="s">
        <v>519</v>
      </c>
      <c r="C443" s="27" t="s">
        <v>520</v>
      </c>
      <c r="F443" s="42"/>
    </row>
    <row r="444" spans="1:7" outlineLevel="4" x14ac:dyDescent="0.25">
      <c r="A444" s="8"/>
      <c r="B444" s="32" t="s">
        <v>886</v>
      </c>
      <c r="C444" s="32" t="s">
        <v>1291</v>
      </c>
      <c r="D444" s="21">
        <v>30</v>
      </c>
      <c r="E444" s="21">
        <f t="shared" ref="E444:E454" si="93">+D444+(D444*22%)</f>
        <v>36.6</v>
      </c>
      <c r="F444" s="40"/>
      <c r="G444" s="22" t="str">
        <f t="shared" ref="G444:G454" si="94">IF(F444&lt;&gt;"",D444,"")</f>
        <v/>
      </c>
    </row>
    <row r="445" spans="1:7" outlineLevel="4" x14ac:dyDescent="0.25">
      <c r="A445" s="8"/>
      <c r="B445" s="26" t="s">
        <v>887</v>
      </c>
      <c r="C445" s="33" t="s">
        <v>1292</v>
      </c>
      <c r="D445" s="21">
        <v>30</v>
      </c>
      <c r="E445" s="21">
        <f t="shared" si="93"/>
        <v>36.6</v>
      </c>
      <c r="F445" s="40"/>
      <c r="G445" s="22" t="str">
        <f t="shared" si="94"/>
        <v/>
      </c>
    </row>
    <row r="446" spans="1:7" outlineLevel="4" x14ac:dyDescent="0.25">
      <c r="A446" s="8"/>
      <c r="B446" s="26" t="s">
        <v>888</v>
      </c>
      <c r="C446" s="33" t="s">
        <v>1293</v>
      </c>
      <c r="D446" s="21">
        <v>30</v>
      </c>
      <c r="E446" s="21">
        <f t="shared" si="93"/>
        <v>36.6</v>
      </c>
      <c r="F446" s="40"/>
      <c r="G446" s="22" t="str">
        <f t="shared" si="94"/>
        <v/>
      </c>
    </row>
    <row r="447" spans="1:7" outlineLevel="4" x14ac:dyDescent="0.25">
      <c r="A447" s="8"/>
      <c r="B447" s="26" t="s">
        <v>889</v>
      </c>
      <c r="C447" s="33" t="s">
        <v>1294</v>
      </c>
      <c r="D447" s="21">
        <v>30</v>
      </c>
      <c r="E447" s="21">
        <f t="shared" si="93"/>
        <v>36.6</v>
      </c>
      <c r="F447" s="40"/>
      <c r="G447" s="22" t="str">
        <f t="shared" si="94"/>
        <v/>
      </c>
    </row>
    <row r="448" spans="1:7" outlineLevel="4" x14ac:dyDescent="0.25">
      <c r="A448" s="8"/>
      <c r="B448" s="26" t="s">
        <v>890</v>
      </c>
      <c r="C448" s="33" t="s">
        <v>1295</v>
      </c>
      <c r="D448" s="21">
        <v>30</v>
      </c>
      <c r="E448" s="21">
        <f t="shared" si="93"/>
        <v>36.6</v>
      </c>
      <c r="F448" s="40"/>
      <c r="G448" s="22" t="str">
        <f t="shared" si="94"/>
        <v/>
      </c>
    </row>
    <row r="449" spans="1:7" outlineLevel="4" x14ac:dyDescent="0.25">
      <c r="A449" s="8"/>
      <c r="B449" s="26" t="s">
        <v>891</v>
      </c>
      <c r="C449" s="33" t="s">
        <v>1296</v>
      </c>
      <c r="D449" s="21">
        <v>30</v>
      </c>
      <c r="E449" s="21">
        <f t="shared" si="93"/>
        <v>36.6</v>
      </c>
      <c r="F449" s="40"/>
      <c r="G449" s="22" t="str">
        <f t="shared" si="94"/>
        <v/>
      </c>
    </row>
    <row r="450" spans="1:7" outlineLevel="4" x14ac:dyDescent="0.25">
      <c r="A450" s="8"/>
      <c r="B450" s="26" t="s">
        <v>892</v>
      </c>
      <c r="C450" s="33" t="s">
        <v>1297</v>
      </c>
      <c r="D450" s="21">
        <v>30</v>
      </c>
      <c r="E450" s="21">
        <f t="shared" si="93"/>
        <v>36.6</v>
      </c>
      <c r="F450" s="40"/>
      <c r="G450" s="22" t="str">
        <f t="shared" si="94"/>
        <v/>
      </c>
    </row>
    <row r="451" spans="1:7" outlineLevel="4" x14ac:dyDescent="0.25">
      <c r="A451" s="8"/>
      <c r="B451" s="26" t="s">
        <v>893</v>
      </c>
      <c r="C451" s="33" t="s">
        <v>1298</v>
      </c>
      <c r="D451" s="21">
        <v>30</v>
      </c>
      <c r="E451" s="21">
        <f t="shared" si="93"/>
        <v>36.6</v>
      </c>
      <c r="F451" s="40"/>
      <c r="G451" s="22" t="str">
        <f t="shared" si="94"/>
        <v/>
      </c>
    </row>
    <row r="452" spans="1:7" outlineLevel="4" x14ac:dyDescent="0.25">
      <c r="A452" s="8"/>
      <c r="B452" s="26" t="s">
        <v>894</v>
      </c>
      <c r="C452" s="33" t="s">
        <v>1299</v>
      </c>
      <c r="D452" s="21">
        <v>30</v>
      </c>
      <c r="E452" s="21">
        <f t="shared" si="93"/>
        <v>36.6</v>
      </c>
      <c r="F452" s="40"/>
      <c r="G452" s="22" t="str">
        <f t="shared" si="94"/>
        <v/>
      </c>
    </row>
    <row r="453" spans="1:7" outlineLevel="4" x14ac:dyDescent="0.25">
      <c r="A453" s="8"/>
      <c r="B453" s="26" t="s">
        <v>895</v>
      </c>
      <c r="C453" s="33" t="s">
        <v>1300</v>
      </c>
      <c r="D453" s="21">
        <v>30</v>
      </c>
      <c r="E453" s="21">
        <f t="shared" si="93"/>
        <v>36.6</v>
      </c>
      <c r="F453" s="40"/>
      <c r="G453" s="22" t="str">
        <f t="shared" si="94"/>
        <v/>
      </c>
    </row>
    <row r="454" spans="1:7" outlineLevel="4" x14ac:dyDescent="0.25">
      <c r="A454" s="8"/>
      <c r="B454" s="26" t="s">
        <v>1513</v>
      </c>
      <c r="C454" s="33" t="s">
        <v>1301</v>
      </c>
      <c r="D454" s="21">
        <v>30</v>
      </c>
      <c r="E454" s="21">
        <f t="shared" si="93"/>
        <v>36.6</v>
      </c>
      <c r="F454" s="40"/>
      <c r="G454" s="22" t="str">
        <f t="shared" si="94"/>
        <v/>
      </c>
    </row>
    <row r="455" spans="1:7" outlineLevel="3" x14ac:dyDescent="0.25">
      <c r="A455" s="8"/>
      <c r="B455" s="26" t="s">
        <v>1514</v>
      </c>
      <c r="C455" s="27" t="s">
        <v>521</v>
      </c>
      <c r="F455" s="42"/>
    </row>
    <row r="456" spans="1:7" outlineLevel="4" x14ac:dyDescent="0.25">
      <c r="A456" s="8"/>
      <c r="B456" s="32" t="s">
        <v>1515</v>
      </c>
      <c r="C456" s="32" t="s">
        <v>1302</v>
      </c>
      <c r="D456" s="21">
        <v>30</v>
      </c>
      <c r="E456" s="21">
        <f t="shared" ref="E456:E466" si="95">+D456+(D456*22%)</f>
        <v>36.6</v>
      </c>
      <c r="F456" s="40"/>
      <c r="G456" s="22" t="str">
        <f t="shared" ref="G456:G466" si="96">IF(F456&lt;&gt;"",D456,"")</f>
        <v/>
      </c>
    </row>
    <row r="457" spans="1:7" outlineLevel="4" x14ac:dyDescent="0.25">
      <c r="A457" s="8"/>
      <c r="B457" s="26" t="s">
        <v>1516</v>
      </c>
      <c r="C457" s="33" t="s">
        <v>1303</v>
      </c>
      <c r="D457" s="21">
        <v>30</v>
      </c>
      <c r="E457" s="21">
        <f t="shared" si="95"/>
        <v>36.6</v>
      </c>
      <c r="F457" s="40"/>
      <c r="G457" s="22" t="str">
        <f t="shared" si="96"/>
        <v/>
      </c>
    </row>
    <row r="458" spans="1:7" outlineLevel="4" x14ac:dyDescent="0.25">
      <c r="A458" s="8"/>
      <c r="B458" s="26" t="s">
        <v>1517</v>
      </c>
      <c r="C458" s="33" t="s">
        <v>1304</v>
      </c>
      <c r="D458" s="21">
        <v>30</v>
      </c>
      <c r="E458" s="21">
        <f t="shared" si="95"/>
        <v>36.6</v>
      </c>
      <c r="F458" s="40"/>
      <c r="G458" s="22" t="str">
        <f t="shared" si="96"/>
        <v/>
      </c>
    </row>
    <row r="459" spans="1:7" outlineLevel="4" x14ac:dyDescent="0.25">
      <c r="A459" s="8"/>
      <c r="B459" s="26" t="s">
        <v>1518</v>
      </c>
      <c r="C459" s="33" t="s">
        <v>1305</v>
      </c>
      <c r="D459" s="21">
        <v>30</v>
      </c>
      <c r="E459" s="21">
        <f t="shared" si="95"/>
        <v>36.6</v>
      </c>
      <c r="F459" s="40"/>
      <c r="G459" s="22" t="str">
        <f t="shared" si="96"/>
        <v/>
      </c>
    </row>
    <row r="460" spans="1:7" outlineLevel="4" x14ac:dyDescent="0.25">
      <c r="A460" s="8"/>
      <c r="B460" s="26" t="s">
        <v>1519</v>
      </c>
      <c r="C460" s="33" t="s">
        <v>1306</v>
      </c>
      <c r="D460" s="21">
        <v>30</v>
      </c>
      <c r="E460" s="21">
        <f t="shared" si="95"/>
        <v>36.6</v>
      </c>
      <c r="F460" s="40"/>
      <c r="G460" s="22" t="str">
        <f t="shared" si="96"/>
        <v/>
      </c>
    </row>
    <row r="461" spans="1:7" outlineLevel="4" x14ac:dyDescent="0.25">
      <c r="A461" s="8"/>
      <c r="B461" s="26" t="s">
        <v>1520</v>
      </c>
      <c r="C461" s="33" t="s">
        <v>1307</v>
      </c>
      <c r="D461" s="21">
        <v>30</v>
      </c>
      <c r="E461" s="21">
        <f t="shared" si="95"/>
        <v>36.6</v>
      </c>
      <c r="F461" s="40"/>
      <c r="G461" s="22" t="str">
        <f t="shared" si="96"/>
        <v/>
      </c>
    </row>
    <row r="462" spans="1:7" outlineLevel="4" x14ac:dyDescent="0.25">
      <c r="A462" s="8"/>
      <c r="B462" s="26" t="s">
        <v>1521</v>
      </c>
      <c r="C462" s="33" t="s">
        <v>1308</v>
      </c>
      <c r="D462" s="21">
        <v>30</v>
      </c>
      <c r="E462" s="21">
        <f t="shared" si="95"/>
        <v>36.6</v>
      </c>
      <c r="F462" s="40"/>
      <c r="G462" s="22" t="str">
        <f t="shared" si="96"/>
        <v/>
      </c>
    </row>
    <row r="463" spans="1:7" outlineLevel="4" x14ac:dyDescent="0.25">
      <c r="A463" s="8"/>
      <c r="B463" s="26" t="s">
        <v>1522</v>
      </c>
      <c r="C463" s="33" t="s">
        <v>1309</v>
      </c>
      <c r="D463" s="21">
        <v>30</v>
      </c>
      <c r="E463" s="21">
        <f t="shared" si="95"/>
        <v>36.6</v>
      </c>
      <c r="F463" s="40"/>
      <c r="G463" s="22" t="str">
        <f t="shared" si="96"/>
        <v/>
      </c>
    </row>
    <row r="464" spans="1:7" outlineLevel="4" x14ac:dyDescent="0.25">
      <c r="A464" s="8"/>
      <c r="B464" s="26" t="s">
        <v>1523</v>
      </c>
      <c r="C464" s="33" t="s">
        <v>1310</v>
      </c>
      <c r="D464" s="21">
        <v>30</v>
      </c>
      <c r="E464" s="21">
        <f t="shared" si="95"/>
        <v>36.6</v>
      </c>
      <c r="F464" s="40"/>
      <c r="G464" s="22" t="str">
        <f t="shared" si="96"/>
        <v/>
      </c>
    </row>
    <row r="465" spans="1:7" outlineLevel="4" x14ac:dyDescent="0.25">
      <c r="A465" s="8"/>
      <c r="B465" s="26" t="s">
        <v>1524</v>
      </c>
      <c r="C465" s="33" t="s">
        <v>1311</v>
      </c>
      <c r="D465" s="21">
        <v>30</v>
      </c>
      <c r="E465" s="21">
        <f t="shared" si="95"/>
        <v>36.6</v>
      </c>
      <c r="F465" s="40"/>
      <c r="G465" s="22" t="str">
        <f t="shared" si="96"/>
        <v/>
      </c>
    </row>
    <row r="466" spans="1:7" outlineLevel="4" x14ac:dyDescent="0.25">
      <c r="A466" s="8"/>
      <c r="B466" s="26" t="s">
        <v>1525</v>
      </c>
      <c r="C466" s="33" t="s">
        <v>1312</v>
      </c>
      <c r="D466" s="21">
        <v>30</v>
      </c>
      <c r="E466" s="21">
        <f t="shared" si="95"/>
        <v>36.6</v>
      </c>
      <c r="F466" s="40"/>
      <c r="G466" s="22" t="str">
        <f t="shared" si="96"/>
        <v/>
      </c>
    </row>
    <row r="467" spans="1:7" ht="30" outlineLevel="2" x14ac:dyDescent="0.25">
      <c r="A467" s="8"/>
      <c r="B467" s="20" t="s">
        <v>1528</v>
      </c>
      <c r="C467" s="20" t="s">
        <v>522</v>
      </c>
      <c r="D467" s="29">
        <v>30</v>
      </c>
      <c r="E467" s="29">
        <f>+D467+(D467*22%)</f>
        <v>36.6</v>
      </c>
      <c r="F467" s="42"/>
      <c r="G467" s="31"/>
    </row>
    <row r="468" spans="1:7" outlineLevel="3" x14ac:dyDescent="0.25">
      <c r="A468" s="8"/>
      <c r="B468" s="32" t="s">
        <v>1529</v>
      </c>
      <c r="C468" s="32" t="s">
        <v>1313</v>
      </c>
      <c r="D468" s="21">
        <v>30</v>
      </c>
      <c r="E468" s="21">
        <f t="shared" ref="E468:E478" si="97">+D468+(D468*22%)</f>
        <v>36.6</v>
      </c>
      <c r="F468" s="40"/>
      <c r="G468" s="22" t="str">
        <f t="shared" ref="G468:G478" si="98">IF(F468&lt;&gt;"",D468,"")</f>
        <v/>
      </c>
    </row>
    <row r="469" spans="1:7" outlineLevel="3" x14ac:dyDescent="0.25">
      <c r="A469" s="8"/>
      <c r="B469" s="26" t="s">
        <v>1530</v>
      </c>
      <c r="C469" s="33" t="s">
        <v>1314</v>
      </c>
      <c r="D469" s="21">
        <v>30</v>
      </c>
      <c r="E469" s="21">
        <f t="shared" si="97"/>
        <v>36.6</v>
      </c>
      <c r="F469" s="40"/>
      <c r="G469" s="22" t="str">
        <f t="shared" si="98"/>
        <v/>
      </c>
    </row>
    <row r="470" spans="1:7" outlineLevel="3" x14ac:dyDescent="0.25">
      <c r="A470" s="8"/>
      <c r="B470" s="26" t="s">
        <v>1531</v>
      </c>
      <c r="C470" s="33" t="s">
        <v>1315</v>
      </c>
      <c r="D470" s="21">
        <v>30</v>
      </c>
      <c r="E470" s="21">
        <f t="shared" si="97"/>
        <v>36.6</v>
      </c>
      <c r="F470" s="40"/>
      <c r="G470" s="22" t="str">
        <f t="shared" si="98"/>
        <v/>
      </c>
    </row>
    <row r="471" spans="1:7" outlineLevel="3" x14ac:dyDescent="0.25">
      <c r="A471" s="8"/>
      <c r="B471" s="26" t="s">
        <v>1532</v>
      </c>
      <c r="C471" s="33" t="s">
        <v>1316</v>
      </c>
      <c r="D471" s="21">
        <v>30</v>
      </c>
      <c r="E471" s="21">
        <f t="shared" si="97"/>
        <v>36.6</v>
      </c>
      <c r="F471" s="40"/>
      <c r="G471" s="22" t="str">
        <f t="shared" si="98"/>
        <v/>
      </c>
    </row>
    <row r="472" spans="1:7" outlineLevel="3" x14ac:dyDescent="0.25">
      <c r="A472" s="8"/>
      <c r="B472" s="26" t="s">
        <v>1533</v>
      </c>
      <c r="C472" s="33" t="s">
        <v>1317</v>
      </c>
      <c r="D472" s="21">
        <v>30</v>
      </c>
      <c r="E472" s="21">
        <f t="shared" si="97"/>
        <v>36.6</v>
      </c>
      <c r="F472" s="40"/>
      <c r="G472" s="22" t="str">
        <f t="shared" si="98"/>
        <v/>
      </c>
    </row>
    <row r="473" spans="1:7" outlineLevel="3" x14ac:dyDescent="0.25">
      <c r="A473" s="8"/>
      <c r="B473" s="26" t="s">
        <v>1534</v>
      </c>
      <c r="C473" s="33" t="s">
        <v>1318</v>
      </c>
      <c r="D473" s="21">
        <v>30</v>
      </c>
      <c r="E473" s="21">
        <f t="shared" si="97"/>
        <v>36.6</v>
      </c>
      <c r="F473" s="40"/>
      <c r="G473" s="22" t="str">
        <f t="shared" si="98"/>
        <v/>
      </c>
    </row>
    <row r="474" spans="1:7" outlineLevel="3" x14ac:dyDescent="0.25">
      <c r="A474" s="8"/>
      <c r="B474" s="26" t="s">
        <v>1535</v>
      </c>
      <c r="C474" s="33" t="s">
        <v>1319</v>
      </c>
      <c r="D474" s="21">
        <v>30</v>
      </c>
      <c r="E474" s="21">
        <f t="shared" si="97"/>
        <v>36.6</v>
      </c>
      <c r="F474" s="40"/>
      <c r="G474" s="22" t="str">
        <f t="shared" si="98"/>
        <v/>
      </c>
    </row>
    <row r="475" spans="1:7" outlineLevel="3" x14ac:dyDescent="0.25">
      <c r="A475" s="8"/>
      <c r="B475" s="26" t="s">
        <v>1536</v>
      </c>
      <c r="C475" s="33" t="s">
        <v>1320</v>
      </c>
      <c r="D475" s="21">
        <v>30</v>
      </c>
      <c r="E475" s="21">
        <f t="shared" si="97"/>
        <v>36.6</v>
      </c>
      <c r="F475" s="40"/>
      <c r="G475" s="22" t="str">
        <f t="shared" si="98"/>
        <v/>
      </c>
    </row>
    <row r="476" spans="1:7" outlineLevel="3" x14ac:dyDescent="0.25">
      <c r="A476" s="8"/>
      <c r="B476" s="26" t="s">
        <v>1537</v>
      </c>
      <c r="C476" s="33" t="s">
        <v>1321</v>
      </c>
      <c r="D476" s="21">
        <v>30</v>
      </c>
      <c r="E476" s="21">
        <f t="shared" si="97"/>
        <v>36.6</v>
      </c>
      <c r="F476" s="40"/>
      <c r="G476" s="22" t="str">
        <f t="shared" si="98"/>
        <v/>
      </c>
    </row>
    <row r="477" spans="1:7" outlineLevel="3" x14ac:dyDescent="0.25">
      <c r="A477" s="8"/>
      <c r="B477" s="26" t="s">
        <v>1538</v>
      </c>
      <c r="C477" s="33" t="s">
        <v>1322</v>
      </c>
      <c r="D477" s="21">
        <v>30</v>
      </c>
      <c r="E477" s="21">
        <f t="shared" si="97"/>
        <v>36.6</v>
      </c>
      <c r="F477" s="40"/>
      <c r="G477" s="22" t="str">
        <f t="shared" si="98"/>
        <v/>
      </c>
    </row>
    <row r="478" spans="1:7" outlineLevel="3" x14ac:dyDescent="0.25">
      <c r="A478" s="8"/>
      <c r="B478" s="26" t="s">
        <v>1539</v>
      </c>
      <c r="C478" s="33" t="s">
        <v>1323</v>
      </c>
      <c r="D478" s="21">
        <v>30</v>
      </c>
      <c r="E478" s="21">
        <f t="shared" si="97"/>
        <v>36.6</v>
      </c>
      <c r="F478" s="40"/>
      <c r="G478" s="22" t="str">
        <f t="shared" si="98"/>
        <v/>
      </c>
    </row>
    <row r="479" spans="1:7" outlineLevel="2" x14ac:dyDescent="0.25">
      <c r="A479" s="8"/>
      <c r="B479" s="20" t="s">
        <v>1540</v>
      </c>
      <c r="C479" s="20" t="s">
        <v>523</v>
      </c>
      <c r="D479" s="29">
        <v>30</v>
      </c>
      <c r="E479" s="29">
        <f>+D479+(D479*22%)</f>
        <v>36.6</v>
      </c>
      <c r="F479" s="42"/>
      <c r="G479" s="34"/>
    </row>
    <row r="480" spans="1:7" outlineLevel="3" x14ac:dyDescent="0.25">
      <c r="A480" s="8"/>
      <c r="B480" s="26" t="s">
        <v>1541</v>
      </c>
      <c r="C480" s="27" t="s">
        <v>524</v>
      </c>
      <c r="F480" s="42"/>
    </row>
    <row r="481" spans="1:7" outlineLevel="4" x14ac:dyDescent="0.25">
      <c r="A481" s="8"/>
      <c r="B481" s="32" t="s">
        <v>1542</v>
      </c>
      <c r="C481" s="32" t="s">
        <v>1324</v>
      </c>
      <c r="D481" s="21">
        <v>30</v>
      </c>
      <c r="E481" s="21">
        <f t="shared" ref="E481:E491" si="99">+D481+(D481*22%)</f>
        <v>36.6</v>
      </c>
      <c r="F481" s="40"/>
      <c r="G481" s="22" t="str">
        <f t="shared" ref="G481:G491" si="100">IF(F481&lt;&gt;"",D481,"")</f>
        <v/>
      </c>
    </row>
    <row r="482" spans="1:7" outlineLevel="4" x14ac:dyDescent="0.25">
      <c r="A482" s="8"/>
      <c r="B482" s="26" t="s">
        <v>1543</v>
      </c>
      <c r="C482" s="33" t="s">
        <v>1325</v>
      </c>
      <c r="D482" s="21">
        <v>30</v>
      </c>
      <c r="E482" s="21">
        <f t="shared" si="99"/>
        <v>36.6</v>
      </c>
      <c r="F482" s="40"/>
      <c r="G482" s="22" t="str">
        <f t="shared" si="100"/>
        <v/>
      </c>
    </row>
    <row r="483" spans="1:7" outlineLevel="4" x14ac:dyDescent="0.25">
      <c r="A483" s="8"/>
      <c r="B483" s="26" t="s">
        <v>1544</v>
      </c>
      <c r="C483" s="33" t="s">
        <v>1326</v>
      </c>
      <c r="D483" s="21">
        <v>30</v>
      </c>
      <c r="E483" s="21">
        <f t="shared" si="99"/>
        <v>36.6</v>
      </c>
      <c r="F483" s="40"/>
      <c r="G483" s="22" t="str">
        <f t="shared" si="100"/>
        <v/>
      </c>
    </row>
    <row r="484" spans="1:7" outlineLevel="4" x14ac:dyDescent="0.25">
      <c r="A484" s="8"/>
      <c r="B484" s="26" t="s">
        <v>1545</v>
      </c>
      <c r="C484" s="33" t="s">
        <v>1327</v>
      </c>
      <c r="D484" s="21">
        <v>30</v>
      </c>
      <c r="E484" s="21">
        <f t="shared" si="99"/>
        <v>36.6</v>
      </c>
      <c r="F484" s="40"/>
      <c r="G484" s="22" t="str">
        <f t="shared" si="100"/>
        <v/>
      </c>
    </row>
    <row r="485" spans="1:7" outlineLevel="4" x14ac:dyDescent="0.25">
      <c r="A485" s="8"/>
      <c r="B485" s="26" t="s">
        <v>1546</v>
      </c>
      <c r="C485" s="33" t="s">
        <v>1328</v>
      </c>
      <c r="D485" s="21">
        <v>30</v>
      </c>
      <c r="E485" s="21">
        <f t="shared" si="99"/>
        <v>36.6</v>
      </c>
      <c r="F485" s="40"/>
      <c r="G485" s="22" t="str">
        <f t="shared" si="100"/>
        <v/>
      </c>
    </row>
    <row r="486" spans="1:7" outlineLevel="4" x14ac:dyDescent="0.25">
      <c r="A486" s="8"/>
      <c r="B486" s="26" t="s">
        <v>1547</v>
      </c>
      <c r="C486" s="33" t="s">
        <v>1329</v>
      </c>
      <c r="D486" s="21">
        <v>30</v>
      </c>
      <c r="E486" s="21">
        <f t="shared" si="99"/>
        <v>36.6</v>
      </c>
      <c r="F486" s="40"/>
      <c r="G486" s="22" t="str">
        <f t="shared" si="100"/>
        <v/>
      </c>
    </row>
    <row r="487" spans="1:7" outlineLevel="4" x14ac:dyDescent="0.25">
      <c r="A487" s="8"/>
      <c r="B487" s="26" t="s">
        <v>1548</v>
      </c>
      <c r="C487" s="33" t="s">
        <v>1330</v>
      </c>
      <c r="D487" s="21">
        <v>30</v>
      </c>
      <c r="E487" s="21">
        <f t="shared" si="99"/>
        <v>36.6</v>
      </c>
      <c r="F487" s="40"/>
      <c r="G487" s="22" t="str">
        <f t="shared" si="100"/>
        <v/>
      </c>
    </row>
    <row r="488" spans="1:7" outlineLevel="4" x14ac:dyDescent="0.25">
      <c r="A488" s="8"/>
      <c r="B488" s="26" t="s">
        <v>1549</v>
      </c>
      <c r="C488" s="33" t="s">
        <v>1331</v>
      </c>
      <c r="D488" s="21">
        <v>30</v>
      </c>
      <c r="E488" s="21">
        <f t="shared" si="99"/>
        <v>36.6</v>
      </c>
      <c r="F488" s="40"/>
      <c r="G488" s="22" t="str">
        <f t="shared" si="100"/>
        <v/>
      </c>
    </row>
    <row r="489" spans="1:7" outlineLevel="4" x14ac:dyDescent="0.25">
      <c r="A489" s="8"/>
      <c r="B489" s="26" t="s">
        <v>1550</v>
      </c>
      <c r="C489" s="33" t="s">
        <v>1332</v>
      </c>
      <c r="D489" s="21">
        <v>30</v>
      </c>
      <c r="E489" s="21">
        <f t="shared" si="99"/>
        <v>36.6</v>
      </c>
      <c r="F489" s="40"/>
      <c r="G489" s="22" t="str">
        <f t="shared" si="100"/>
        <v/>
      </c>
    </row>
    <row r="490" spans="1:7" outlineLevel="4" x14ac:dyDescent="0.25">
      <c r="A490" s="8"/>
      <c r="B490" s="26" t="s">
        <v>1551</v>
      </c>
      <c r="C490" s="33" t="s">
        <v>1333</v>
      </c>
      <c r="D490" s="21">
        <v>30</v>
      </c>
      <c r="E490" s="21">
        <f t="shared" si="99"/>
        <v>36.6</v>
      </c>
      <c r="F490" s="40"/>
      <c r="G490" s="22" t="str">
        <f t="shared" si="100"/>
        <v/>
      </c>
    </row>
    <row r="491" spans="1:7" outlineLevel="4" x14ac:dyDescent="0.25">
      <c r="A491" s="8"/>
      <c r="B491" s="26" t="s">
        <v>1552</v>
      </c>
      <c r="C491" s="33" t="s">
        <v>1334</v>
      </c>
      <c r="D491" s="21">
        <v>30</v>
      </c>
      <c r="E491" s="21">
        <f t="shared" si="99"/>
        <v>36.6</v>
      </c>
      <c r="F491" s="40"/>
      <c r="G491" s="22" t="str">
        <f t="shared" si="100"/>
        <v/>
      </c>
    </row>
    <row r="492" spans="1:7" outlineLevel="3" x14ac:dyDescent="0.25">
      <c r="A492" s="8"/>
      <c r="B492" s="26" t="s">
        <v>1553</v>
      </c>
      <c r="C492" s="27" t="s">
        <v>525</v>
      </c>
      <c r="F492" s="42"/>
    </row>
    <row r="493" spans="1:7" outlineLevel="4" x14ac:dyDescent="0.25">
      <c r="A493" s="8"/>
      <c r="B493" s="32" t="s">
        <v>1554</v>
      </c>
      <c r="C493" s="32" t="s">
        <v>1335</v>
      </c>
      <c r="D493" s="21">
        <v>30</v>
      </c>
      <c r="E493" s="21">
        <f t="shared" ref="E493:E503" si="101">+D493+(D493*22%)</f>
        <v>36.6</v>
      </c>
      <c r="F493" s="40"/>
      <c r="G493" s="22" t="str">
        <f t="shared" ref="G493:G503" si="102">IF(F493&lt;&gt;"",D493,"")</f>
        <v/>
      </c>
    </row>
    <row r="494" spans="1:7" outlineLevel="4" x14ac:dyDescent="0.25">
      <c r="A494" s="8"/>
      <c r="B494" s="26" t="s">
        <v>1555</v>
      </c>
      <c r="C494" s="33" t="s">
        <v>1336</v>
      </c>
      <c r="D494" s="21">
        <v>30</v>
      </c>
      <c r="E494" s="21">
        <f t="shared" si="101"/>
        <v>36.6</v>
      </c>
      <c r="F494" s="40"/>
      <c r="G494" s="22" t="str">
        <f t="shared" si="102"/>
        <v/>
      </c>
    </row>
    <row r="495" spans="1:7" outlineLevel="4" x14ac:dyDescent="0.25">
      <c r="A495" s="8"/>
      <c r="B495" s="26" t="s">
        <v>1556</v>
      </c>
      <c r="C495" s="33" t="s">
        <v>1337</v>
      </c>
      <c r="D495" s="21">
        <v>30</v>
      </c>
      <c r="E495" s="21">
        <f t="shared" si="101"/>
        <v>36.6</v>
      </c>
      <c r="F495" s="40"/>
      <c r="G495" s="22" t="str">
        <f t="shared" si="102"/>
        <v/>
      </c>
    </row>
    <row r="496" spans="1:7" outlineLevel="4" x14ac:dyDescent="0.25">
      <c r="A496" s="8"/>
      <c r="B496" s="26" t="s">
        <v>1557</v>
      </c>
      <c r="C496" s="33" t="s">
        <v>1338</v>
      </c>
      <c r="D496" s="21">
        <v>30</v>
      </c>
      <c r="E496" s="21">
        <f t="shared" si="101"/>
        <v>36.6</v>
      </c>
      <c r="F496" s="40"/>
      <c r="G496" s="22" t="str">
        <f t="shared" si="102"/>
        <v/>
      </c>
    </row>
    <row r="497" spans="1:7" outlineLevel="4" x14ac:dyDescent="0.25">
      <c r="A497" s="8"/>
      <c r="B497" s="26" t="s">
        <v>1558</v>
      </c>
      <c r="C497" s="33" t="s">
        <v>1339</v>
      </c>
      <c r="D497" s="21">
        <v>30</v>
      </c>
      <c r="E497" s="21">
        <f t="shared" si="101"/>
        <v>36.6</v>
      </c>
      <c r="F497" s="40"/>
      <c r="G497" s="22" t="str">
        <f t="shared" si="102"/>
        <v/>
      </c>
    </row>
    <row r="498" spans="1:7" outlineLevel="4" x14ac:dyDescent="0.25">
      <c r="A498" s="8"/>
      <c r="B498" s="26" t="s">
        <v>1559</v>
      </c>
      <c r="C498" s="33" t="s">
        <v>1340</v>
      </c>
      <c r="D498" s="21">
        <v>30</v>
      </c>
      <c r="E498" s="21">
        <f t="shared" si="101"/>
        <v>36.6</v>
      </c>
      <c r="F498" s="40"/>
      <c r="G498" s="22" t="str">
        <f t="shared" si="102"/>
        <v/>
      </c>
    </row>
    <row r="499" spans="1:7" outlineLevel="4" x14ac:dyDescent="0.25">
      <c r="A499" s="8"/>
      <c r="B499" s="26" t="s">
        <v>1560</v>
      </c>
      <c r="C499" s="33" t="s">
        <v>1341</v>
      </c>
      <c r="D499" s="21">
        <v>30</v>
      </c>
      <c r="E499" s="21">
        <f t="shared" si="101"/>
        <v>36.6</v>
      </c>
      <c r="F499" s="40"/>
      <c r="G499" s="22" t="str">
        <f t="shared" si="102"/>
        <v/>
      </c>
    </row>
    <row r="500" spans="1:7" outlineLevel="4" x14ac:dyDescent="0.25">
      <c r="A500" s="8"/>
      <c r="B500" s="26" t="s">
        <v>1561</v>
      </c>
      <c r="C500" s="33" t="s">
        <v>1342</v>
      </c>
      <c r="D500" s="21">
        <v>30</v>
      </c>
      <c r="E500" s="21">
        <f t="shared" si="101"/>
        <v>36.6</v>
      </c>
      <c r="F500" s="40"/>
      <c r="G500" s="22" t="str">
        <f t="shared" si="102"/>
        <v/>
      </c>
    </row>
    <row r="501" spans="1:7" outlineLevel="4" x14ac:dyDescent="0.25">
      <c r="A501" s="8"/>
      <c r="B501" s="26" t="s">
        <v>1562</v>
      </c>
      <c r="C501" s="33" t="s">
        <v>1343</v>
      </c>
      <c r="D501" s="21">
        <v>30</v>
      </c>
      <c r="E501" s="21">
        <f t="shared" si="101"/>
        <v>36.6</v>
      </c>
      <c r="F501" s="40"/>
      <c r="G501" s="22" t="str">
        <f t="shared" si="102"/>
        <v/>
      </c>
    </row>
    <row r="502" spans="1:7" outlineLevel="4" x14ac:dyDescent="0.25">
      <c r="A502" s="8"/>
      <c r="B502" s="26" t="s">
        <v>1563</v>
      </c>
      <c r="C502" s="33" t="s">
        <v>1344</v>
      </c>
      <c r="D502" s="21">
        <v>30</v>
      </c>
      <c r="E502" s="21">
        <f t="shared" si="101"/>
        <v>36.6</v>
      </c>
      <c r="F502" s="40"/>
      <c r="G502" s="22" t="str">
        <f t="shared" si="102"/>
        <v/>
      </c>
    </row>
    <row r="503" spans="1:7" outlineLevel="4" x14ac:dyDescent="0.25">
      <c r="A503" s="8"/>
      <c r="B503" s="26" t="s">
        <v>1564</v>
      </c>
      <c r="C503" s="33" t="s">
        <v>1345</v>
      </c>
      <c r="D503" s="21">
        <v>30</v>
      </c>
      <c r="E503" s="21">
        <f t="shared" si="101"/>
        <v>36.6</v>
      </c>
      <c r="F503" s="40"/>
      <c r="G503" s="22" t="str">
        <f t="shared" si="102"/>
        <v/>
      </c>
    </row>
    <row r="504" spans="1:7" outlineLevel="2" x14ac:dyDescent="0.25">
      <c r="A504" s="8"/>
      <c r="B504" s="20" t="s">
        <v>1565</v>
      </c>
      <c r="C504" s="20" t="s">
        <v>526</v>
      </c>
      <c r="D504" s="29">
        <v>30</v>
      </c>
      <c r="E504" s="29">
        <f>+D504+(D504*22%)</f>
        <v>36.6</v>
      </c>
      <c r="F504" s="42"/>
      <c r="G504" s="31"/>
    </row>
    <row r="505" spans="1:7" outlineLevel="3" x14ac:dyDescent="0.25">
      <c r="A505" s="8"/>
      <c r="B505" s="32" t="s">
        <v>1566</v>
      </c>
      <c r="C505" s="32" t="s">
        <v>1346</v>
      </c>
      <c r="D505" s="21">
        <v>30</v>
      </c>
      <c r="E505" s="21">
        <f t="shared" ref="E505:E515" si="103">+D505+(D505*22%)</f>
        <v>36.6</v>
      </c>
      <c r="F505" s="40"/>
      <c r="G505" s="22" t="str">
        <f t="shared" ref="G505:G515" si="104">IF(F505&lt;&gt;"",D505,"")</f>
        <v/>
      </c>
    </row>
    <row r="506" spans="1:7" outlineLevel="3" x14ac:dyDescent="0.25">
      <c r="A506" s="8"/>
      <c r="B506" s="26" t="s">
        <v>1567</v>
      </c>
      <c r="C506" s="33" t="s">
        <v>1347</v>
      </c>
      <c r="D506" s="21">
        <v>30</v>
      </c>
      <c r="E506" s="21">
        <f t="shared" si="103"/>
        <v>36.6</v>
      </c>
      <c r="F506" s="40"/>
      <c r="G506" s="22" t="str">
        <f t="shared" si="104"/>
        <v/>
      </c>
    </row>
    <row r="507" spans="1:7" outlineLevel="3" x14ac:dyDescent="0.25">
      <c r="A507" s="8"/>
      <c r="B507" s="26" t="s">
        <v>1568</v>
      </c>
      <c r="C507" s="33" t="s">
        <v>1348</v>
      </c>
      <c r="D507" s="21">
        <v>30</v>
      </c>
      <c r="E507" s="21">
        <f t="shared" si="103"/>
        <v>36.6</v>
      </c>
      <c r="F507" s="40"/>
      <c r="G507" s="22" t="str">
        <f t="shared" si="104"/>
        <v/>
      </c>
    </row>
    <row r="508" spans="1:7" outlineLevel="3" x14ac:dyDescent="0.25">
      <c r="A508" s="8"/>
      <c r="B508" s="26" t="s">
        <v>1569</v>
      </c>
      <c r="C508" s="33" t="s">
        <v>1349</v>
      </c>
      <c r="D508" s="21">
        <v>30</v>
      </c>
      <c r="E508" s="21">
        <f t="shared" si="103"/>
        <v>36.6</v>
      </c>
      <c r="F508" s="40"/>
      <c r="G508" s="22" t="str">
        <f t="shared" si="104"/>
        <v/>
      </c>
    </row>
    <row r="509" spans="1:7" outlineLevel="3" x14ac:dyDescent="0.25">
      <c r="A509" s="8"/>
      <c r="B509" s="26" t="s">
        <v>1570</v>
      </c>
      <c r="C509" s="33" t="s">
        <v>1350</v>
      </c>
      <c r="D509" s="21">
        <v>30</v>
      </c>
      <c r="E509" s="21">
        <f t="shared" si="103"/>
        <v>36.6</v>
      </c>
      <c r="F509" s="40"/>
      <c r="G509" s="22" t="str">
        <f t="shared" si="104"/>
        <v/>
      </c>
    </row>
    <row r="510" spans="1:7" outlineLevel="3" x14ac:dyDescent="0.25">
      <c r="A510" s="8"/>
      <c r="B510" s="26" t="s">
        <v>1571</v>
      </c>
      <c r="C510" s="33" t="s">
        <v>1351</v>
      </c>
      <c r="D510" s="21">
        <v>30</v>
      </c>
      <c r="E510" s="21">
        <f t="shared" si="103"/>
        <v>36.6</v>
      </c>
      <c r="F510" s="40"/>
      <c r="G510" s="22" t="str">
        <f t="shared" si="104"/>
        <v/>
      </c>
    </row>
    <row r="511" spans="1:7" outlineLevel="3" x14ac:dyDescent="0.25">
      <c r="A511" s="8"/>
      <c r="B511" s="26" t="s">
        <v>1572</v>
      </c>
      <c r="C511" s="33" t="s">
        <v>1352</v>
      </c>
      <c r="D511" s="21">
        <v>30</v>
      </c>
      <c r="E511" s="21">
        <f t="shared" si="103"/>
        <v>36.6</v>
      </c>
      <c r="F511" s="40"/>
      <c r="G511" s="22" t="str">
        <f t="shared" si="104"/>
        <v/>
      </c>
    </row>
    <row r="512" spans="1:7" outlineLevel="3" x14ac:dyDescent="0.25">
      <c r="A512" s="8"/>
      <c r="B512" s="26" t="s">
        <v>1573</v>
      </c>
      <c r="C512" s="33" t="s">
        <v>1353</v>
      </c>
      <c r="D512" s="21">
        <v>30</v>
      </c>
      <c r="E512" s="21">
        <f t="shared" si="103"/>
        <v>36.6</v>
      </c>
      <c r="F512" s="40"/>
      <c r="G512" s="22" t="str">
        <f t="shared" si="104"/>
        <v/>
      </c>
    </row>
    <row r="513" spans="1:7" outlineLevel="3" x14ac:dyDescent="0.25">
      <c r="A513" s="8"/>
      <c r="B513" s="26" t="s">
        <v>1574</v>
      </c>
      <c r="C513" s="33" t="s">
        <v>1354</v>
      </c>
      <c r="D513" s="21">
        <v>30</v>
      </c>
      <c r="E513" s="21">
        <f t="shared" si="103"/>
        <v>36.6</v>
      </c>
      <c r="F513" s="40"/>
      <c r="G513" s="22" t="str">
        <f t="shared" si="104"/>
        <v/>
      </c>
    </row>
    <row r="514" spans="1:7" outlineLevel="3" x14ac:dyDescent="0.25">
      <c r="A514" s="8"/>
      <c r="B514" s="26" t="s">
        <v>1575</v>
      </c>
      <c r="C514" s="33" t="s">
        <v>1355</v>
      </c>
      <c r="D514" s="21">
        <v>30</v>
      </c>
      <c r="E514" s="21">
        <f t="shared" si="103"/>
        <v>36.6</v>
      </c>
      <c r="F514" s="40"/>
      <c r="G514" s="22" t="str">
        <f t="shared" si="104"/>
        <v/>
      </c>
    </row>
    <row r="515" spans="1:7" outlineLevel="3" x14ac:dyDescent="0.25">
      <c r="A515" s="8"/>
      <c r="B515" s="26" t="s">
        <v>1576</v>
      </c>
      <c r="C515" s="33" t="s">
        <v>1356</v>
      </c>
      <c r="D515" s="21">
        <v>30</v>
      </c>
      <c r="E515" s="21">
        <f t="shared" si="103"/>
        <v>36.6</v>
      </c>
      <c r="F515" s="40"/>
      <c r="G515" s="22" t="str">
        <f t="shared" si="104"/>
        <v/>
      </c>
    </row>
    <row r="516" spans="1:7" outlineLevel="2" x14ac:dyDescent="0.25">
      <c r="A516" s="8"/>
      <c r="B516" s="20" t="s">
        <v>1577</v>
      </c>
      <c r="C516" s="20" t="s">
        <v>527</v>
      </c>
      <c r="D516" s="29">
        <v>30</v>
      </c>
      <c r="E516" s="29">
        <f>+D516+(D516*22%)</f>
        <v>36.6</v>
      </c>
      <c r="F516" s="42"/>
      <c r="G516" s="31"/>
    </row>
    <row r="517" spans="1:7" outlineLevel="3" x14ac:dyDescent="0.25">
      <c r="A517" s="8"/>
      <c r="B517" s="32" t="s">
        <v>1578</v>
      </c>
      <c r="C517" s="32" t="s">
        <v>1357</v>
      </c>
      <c r="D517" s="21">
        <v>30</v>
      </c>
      <c r="E517" s="21">
        <f t="shared" ref="E517:E527" si="105">+D517+(D517*22%)</f>
        <v>36.6</v>
      </c>
      <c r="F517" s="40"/>
      <c r="G517" s="22" t="str">
        <f t="shared" ref="G517:G527" si="106">IF(F517&lt;&gt;"",D517,"")</f>
        <v/>
      </c>
    </row>
    <row r="518" spans="1:7" outlineLevel="3" x14ac:dyDescent="0.25">
      <c r="A518" s="8"/>
      <c r="B518" s="26" t="s">
        <v>1579</v>
      </c>
      <c r="C518" s="33" t="s">
        <v>1358</v>
      </c>
      <c r="D518" s="21">
        <v>30</v>
      </c>
      <c r="E518" s="21">
        <f t="shared" si="105"/>
        <v>36.6</v>
      </c>
      <c r="F518" s="40"/>
      <c r="G518" s="22" t="str">
        <f t="shared" si="106"/>
        <v/>
      </c>
    </row>
    <row r="519" spans="1:7" outlineLevel="3" x14ac:dyDescent="0.25">
      <c r="A519" s="8"/>
      <c r="B519" s="26" t="s">
        <v>1580</v>
      </c>
      <c r="C519" s="33" t="s">
        <v>1359</v>
      </c>
      <c r="D519" s="21">
        <v>30</v>
      </c>
      <c r="E519" s="21">
        <f t="shared" si="105"/>
        <v>36.6</v>
      </c>
      <c r="F519" s="40"/>
      <c r="G519" s="22" t="str">
        <f t="shared" si="106"/>
        <v/>
      </c>
    </row>
    <row r="520" spans="1:7" outlineLevel="3" x14ac:dyDescent="0.25">
      <c r="A520" s="8"/>
      <c r="B520" s="26" t="s">
        <v>1581</v>
      </c>
      <c r="C520" s="33" t="s">
        <v>1360</v>
      </c>
      <c r="D520" s="21">
        <v>30</v>
      </c>
      <c r="E520" s="21">
        <f t="shared" si="105"/>
        <v>36.6</v>
      </c>
      <c r="F520" s="40"/>
      <c r="G520" s="22" t="str">
        <f t="shared" si="106"/>
        <v/>
      </c>
    </row>
    <row r="521" spans="1:7" outlineLevel="3" x14ac:dyDescent="0.25">
      <c r="A521" s="8"/>
      <c r="B521" s="26" t="s">
        <v>1582</v>
      </c>
      <c r="C521" s="33" t="s">
        <v>1361</v>
      </c>
      <c r="D521" s="21">
        <v>30</v>
      </c>
      <c r="E521" s="21">
        <f t="shared" si="105"/>
        <v>36.6</v>
      </c>
      <c r="F521" s="40"/>
      <c r="G521" s="22" t="str">
        <f t="shared" si="106"/>
        <v/>
      </c>
    </row>
    <row r="522" spans="1:7" outlineLevel="3" x14ac:dyDescent="0.25">
      <c r="A522" s="8"/>
      <c r="B522" s="26" t="s">
        <v>1583</v>
      </c>
      <c r="C522" s="33" t="s">
        <v>1362</v>
      </c>
      <c r="D522" s="21">
        <v>30</v>
      </c>
      <c r="E522" s="21">
        <f t="shared" si="105"/>
        <v>36.6</v>
      </c>
      <c r="F522" s="40"/>
      <c r="G522" s="22" t="str">
        <f t="shared" si="106"/>
        <v/>
      </c>
    </row>
    <row r="523" spans="1:7" outlineLevel="3" x14ac:dyDescent="0.25">
      <c r="A523" s="8"/>
      <c r="B523" s="26" t="s">
        <v>1584</v>
      </c>
      <c r="C523" s="33" t="s">
        <v>1363</v>
      </c>
      <c r="D523" s="21">
        <v>30</v>
      </c>
      <c r="E523" s="21">
        <f t="shared" si="105"/>
        <v>36.6</v>
      </c>
      <c r="F523" s="40"/>
      <c r="G523" s="22" t="str">
        <f t="shared" si="106"/>
        <v/>
      </c>
    </row>
    <row r="524" spans="1:7" outlineLevel="3" x14ac:dyDescent="0.25">
      <c r="A524" s="8"/>
      <c r="B524" s="26" t="s">
        <v>1585</v>
      </c>
      <c r="C524" s="33" t="s">
        <v>1364</v>
      </c>
      <c r="D524" s="21">
        <v>30</v>
      </c>
      <c r="E524" s="21">
        <f t="shared" si="105"/>
        <v>36.6</v>
      </c>
      <c r="F524" s="40"/>
      <c r="G524" s="22" t="str">
        <f t="shared" si="106"/>
        <v/>
      </c>
    </row>
    <row r="525" spans="1:7" outlineLevel="3" x14ac:dyDescent="0.25">
      <c r="A525" s="8"/>
      <c r="B525" s="26" t="s">
        <v>1586</v>
      </c>
      <c r="C525" s="33" t="s">
        <v>1365</v>
      </c>
      <c r="D525" s="21">
        <v>30</v>
      </c>
      <c r="E525" s="21">
        <f t="shared" si="105"/>
        <v>36.6</v>
      </c>
      <c r="F525" s="40"/>
      <c r="G525" s="22" t="str">
        <f t="shared" si="106"/>
        <v/>
      </c>
    </row>
    <row r="526" spans="1:7" outlineLevel="3" x14ac:dyDescent="0.25">
      <c r="A526" s="8"/>
      <c r="B526" s="26" t="s">
        <v>1587</v>
      </c>
      <c r="C526" s="33" t="s">
        <v>1366</v>
      </c>
      <c r="D526" s="21">
        <v>30</v>
      </c>
      <c r="E526" s="21">
        <f t="shared" si="105"/>
        <v>36.6</v>
      </c>
      <c r="F526" s="40"/>
      <c r="G526" s="22" t="str">
        <f t="shared" si="106"/>
        <v/>
      </c>
    </row>
    <row r="527" spans="1:7" outlineLevel="3" x14ac:dyDescent="0.25">
      <c r="A527" s="8"/>
      <c r="B527" s="26" t="s">
        <v>1588</v>
      </c>
      <c r="C527" s="33" t="s">
        <v>1367</v>
      </c>
      <c r="D527" s="21">
        <v>30</v>
      </c>
      <c r="E527" s="21">
        <f t="shared" si="105"/>
        <v>36.6</v>
      </c>
      <c r="F527" s="40"/>
      <c r="G527" s="22" t="str">
        <f t="shared" si="106"/>
        <v/>
      </c>
    </row>
    <row r="528" spans="1:7" outlineLevel="2" x14ac:dyDescent="0.25">
      <c r="A528" s="8"/>
      <c r="B528" s="20" t="s">
        <v>1589</v>
      </c>
      <c r="C528" s="20" t="s">
        <v>528</v>
      </c>
      <c r="D528" s="29">
        <v>30</v>
      </c>
      <c r="E528" s="29">
        <f>+D528+(D528*22%)</f>
        <v>36.6</v>
      </c>
      <c r="F528" s="42"/>
      <c r="G528" s="31"/>
    </row>
    <row r="529" spans="1:7" outlineLevel="3" x14ac:dyDescent="0.25">
      <c r="A529" s="8"/>
      <c r="B529" s="32" t="s">
        <v>1590</v>
      </c>
      <c r="C529" s="32" t="s">
        <v>1368</v>
      </c>
      <c r="D529" s="21">
        <v>30</v>
      </c>
      <c r="E529" s="21">
        <f t="shared" ref="E529:E539" si="107">+D529+(D529*22%)</f>
        <v>36.6</v>
      </c>
      <c r="F529" s="40"/>
      <c r="G529" s="22" t="str">
        <f t="shared" ref="G529:G539" si="108">IF(F529&lt;&gt;"",D529,"")</f>
        <v/>
      </c>
    </row>
    <row r="530" spans="1:7" outlineLevel="3" x14ac:dyDescent="0.25">
      <c r="A530" s="8"/>
      <c r="B530" s="26" t="s">
        <v>1591</v>
      </c>
      <c r="C530" s="33" t="s">
        <v>1369</v>
      </c>
      <c r="D530" s="21">
        <v>30</v>
      </c>
      <c r="E530" s="21">
        <f t="shared" si="107"/>
        <v>36.6</v>
      </c>
      <c r="F530" s="40"/>
      <c r="G530" s="22" t="str">
        <f t="shared" si="108"/>
        <v/>
      </c>
    </row>
    <row r="531" spans="1:7" outlineLevel="3" x14ac:dyDescent="0.25">
      <c r="A531" s="8"/>
      <c r="B531" s="26" t="s">
        <v>1592</v>
      </c>
      <c r="C531" s="33" t="s">
        <v>1370</v>
      </c>
      <c r="D531" s="21">
        <v>30</v>
      </c>
      <c r="E531" s="21">
        <f t="shared" si="107"/>
        <v>36.6</v>
      </c>
      <c r="F531" s="40"/>
      <c r="G531" s="22" t="str">
        <f t="shared" si="108"/>
        <v/>
      </c>
    </row>
    <row r="532" spans="1:7" outlineLevel="3" x14ac:dyDescent="0.25">
      <c r="A532" s="8"/>
      <c r="B532" s="26" t="s">
        <v>1593</v>
      </c>
      <c r="C532" s="33" t="s">
        <v>1371</v>
      </c>
      <c r="D532" s="21">
        <v>30</v>
      </c>
      <c r="E532" s="21">
        <f t="shared" si="107"/>
        <v>36.6</v>
      </c>
      <c r="F532" s="40"/>
      <c r="G532" s="22" t="str">
        <f t="shared" si="108"/>
        <v/>
      </c>
    </row>
    <row r="533" spans="1:7" outlineLevel="3" x14ac:dyDescent="0.25">
      <c r="A533" s="8"/>
      <c r="B533" s="26" t="s">
        <v>1594</v>
      </c>
      <c r="C533" s="33" t="s">
        <v>1372</v>
      </c>
      <c r="D533" s="21">
        <v>30</v>
      </c>
      <c r="E533" s="21">
        <f t="shared" si="107"/>
        <v>36.6</v>
      </c>
      <c r="F533" s="40"/>
      <c r="G533" s="22" t="str">
        <f t="shared" si="108"/>
        <v/>
      </c>
    </row>
    <row r="534" spans="1:7" outlineLevel="3" x14ac:dyDescent="0.25">
      <c r="A534" s="8"/>
      <c r="B534" s="26" t="s">
        <v>1595</v>
      </c>
      <c r="C534" s="33" t="s">
        <v>1373</v>
      </c>
      <c r="D534" s="21">
        <v>30</v>
      </c>
      <c r="E534" s="21">
        <f t="shared" si="107"/>
        <v>36.6</v>
      </c>
      <c r="F534" s="40"/>
      <c r="G534" s="22" t="str">
        <f t="shared" si="108"/>
        <v/>
      </c>
    </row>
    <row r="535" spans="1:7" outlineLevel="3" x14ac:dyDescent="0.25">
      <c r="A535" s="8"/>
      <c r="B535" s="26" t="s">
        <v>1596</v>
      </c>
      <c r="C535" s="33" t="s">
        <v>1374</v>
      </c>
      <c r="D535" s="21">
        <v>30</v>
      </c>
      <c r="E535" s="21">
        <f t="shared" si="107"/>
        <v>36.6</v>
      </c>
      <c r="F535" s="40"/>
      <c r="G535" s="22" t="str">
        <f t="shared" si="108"/>
        <v/>
      </c>
    </row>
    <row r="536" spans="1:7" outlineLevel="3" x14ac:dyDescent="0.25">
      <c r="A536" s="8"/>
      <c r="B536" s="26" t="s">
        <v>1597</v>
      </c>
      <c r="C536" s="33" t="s">
        <v>1375</v>
      </c>
      <c r="D536" s="21">
        <v>30</v>
      </c>
      <c r="E536" s="21">
        <f t="shared" si="107"/>
        <v>36.6</v>
      </c>
      <c r="F536" s="40"/>
      <c r="G536" s="22" t="str">
        <f t="shared" si="108"/>
        <v/>
      </c>
    </row>
    <row r="537" spans="1:7" outlineLevel="3" x14ac:dyDescent="0.25">
      <c r="A537" s="8"/>
      <c r="B537" s="26" t="s">
        <v>1598</v>
      </c>
      <c r="C537" s="33" t="s">
        <v>1376</v>
      </c>
      <c r="D537" s="21">
        <v>30</v>
      </c>
      <c r="E537" s="21">
        <f t="shared" si="107"/>
        <v>36.6</v>
      </c>
      <c r="F537" s="40"/>
      <c r="G537" s="22" t="str">
        <f t="shared" si="108"/>
        <v/>
      </c>
    </row>
    <row r="538" spans="1:7" outlineLevel="3" x14ac:dyDescent="0.25">
      <c r="A538" s="8"/>
      <c r="B538" s="26" t="s">
        <v>1599</v>
      </c>
      <c r="C538" s="33" t="s">
        <v>1377</v>
      </c>
      <c r="D538" s="21">
        <v>30</v>
      </c>
      <c r="E538" s="21">
        <f t="shared" si="107"/>
        <v>36.6</v>
      </c>
      <c r="F538" s="40"/>
      <c r="G538" s="22" t="str">
        <f t="shared" si="108"/>
        <v/>
      </c>
    </row>
    <row r="539" spans="1:7" outlineLevel="3" x14ac:dyDescent="0.25">
      <c r="A539" s="8"/>
      <c r="B539" s="26" t="s">
        <v>1600</v>
      </c>
      <c r="C539" s="33" t="s">
        <v>1378</v>
      </c>
      <c r="D539" s="21">
        <v>30</v>
      </c>
      <c r="E539" s="21">
        <f t="shared" si="107"/>
        <v>36.6</v>
      </c>
      <c r="F539" s="40"/>
      <c r="G539" s="22" t="str">
        <f t="shared" si="108"/>
        <v/>
      </c>
    </row>
    <row r="540" spans="1:7" outlineLevel="2" x14ac:dyDescent="0.25">
      <c r="A540" s="8"/>
      <c r="B540" s="20" t="s">
        <v>1601</v>
      </c>
      <c r="C540" s="20" t="s">
        <v>529</v>
      </c>
      <c r="D540" s="29">
        <v>30</v>
      </c>
      <c r="E540" s="29">
        <f>+D540+(D540*22%)</f>
        <v>36.6</v>
      </c>
      <c r="F540" s="42"/>
      <c r="G540" s="31"/>
    </row>
    <row r="541" spans="1:7" outlineLevel="3" x14ac:dyDescent="0.25">
      <c r="A541" s="8"/>
      <c r="B541" s="32" t="s">
        <v>1602</v>
      </c>
      <c r="C541" s="32" t="s">
        <v>1379</v>
      </c>
      <c r="D541" s="21">
        <v>30</v>
      </c>
      <c r="E541" s="21">
        <f t="shared" ref="E541:E551" si="109">+D541+(D541*22%)</f>
        <v>36.6</v>
      </c>
      <c r="F541" s="40"/>
      <c r="G541" s="22" t="str">
        <f t="shared" ref="G541:G551" si="110">IF(F541&lt;&gt;"",D541,"")</f>
        <v/>
      </c>
    </row>
    <row r="542" spans="1:7" outlineLevel="3" x14ac:dyDescent="0.25">
      <c r="A542" s="8"/>
      <c r="B542" s="26" t="s">
        <v>1603</v>
      </c>
      <c r="C542" s="33" t="s">
        <v>1380</v>
      </c>
      <c r="D542" s="21">
        <v>30</v>
      </c>
      <c r="E542" s="21">
        <f t="shared" si="109"/>
        <v>36.6</v>
      </c>
      <c r="F542" s="40"/>
      <c r="G542" s="22" t="str">
        <f t="shared" si="110"/>
        <v/>
      </c>
    </row>
    <row r="543" spans="1:7" outlineLevel="3" x14ac:dyDescent="0.25">
      <c r="A543" s="8"/>
      <c r="B543" s="26" t="s">
        <v>1604</v>
      </c>
      <c r="C543" s="33" t="s">
        <v>1381</v>
      </c>
      <c r="D543" s="21">
        <v>30</v>
      </c>
      <c r="E543" s="21">
        <f t="shared" si="109"/>
        <v>36.6</v>
      </c>
      <c r="F543" s="40"/>
      <c r="G543" s="22" t="str">
        <f t="shared" si="110"/>
        <v/>
      </c>
    </row>
    <row r="544" spans="1:7" outlineLevel="3" x14ac:dyDescent="0.25">
      <c r="A544" s="8"/>
      <c r="B544" s="26" t="s">
        <v>1605</v>
      </c>
      <c r="C544" s="33" t="s">
        <v>1382</v>
      </c>
      <c r="D544" s="21">
        <v>30</v>
      </c>
      <c r="E544" s="21">
        <f t="shared" si="109"/>
        <v>36.6</v>
      </c>
      <c r="F544" s="40"/>
      <c r="G544" s="22" t="str">
        <f t="shared" si="110"/>
        <v/>
      </c>
    </row>
    <row r="545" spans="1:7" outlineLevel="3" x14ac:dyDescent="0.25">
      <c r="A545" s="8"/>
      <c r="B545" s="26" t="s">
        <v>1606</v>
      </c>
      <c r="C545" s="33" t="s">
        <v>1383</v>
      </c>
      <c r="D545" s="21">
        <v>30</v>
      </c>
      <c r="E545" s="21">
        <f t="shared" si="109"/>
        <v>36.6</v>
      </c>
      <c r="F545" s="40"/>
      <c r="G545" s="22" t="str">
        <f t="shared" si="110"/>
        <v/>
      </c>
    </row>
    <row r="546" spans="1:7" outlineLevel="3" x14ac:dyDescent="0.25">
      <c r="A546" s="8"/>
      <c r="B546" s="26" t="s">
        <v>1607</v>
      </c>
      <c r="C546" s="33" t="s">
        <v>1384</v>
      </c>
      <c r="D546" s="21">
        <v>30</v>
      </c>
      <c r="E546" s="21">
        <f t="shared" si="109"/>
        <v>36.6</v>
      </c>
      <c r="F546" s="40"/>
      <c r="G546" s="22" t="str">
        <f t="shared" si="110"/>
        <v/>
      </c>
    </row>
    <row r="547" spans="1:7" outlineLevel="3" x14ac:dyDescent="0.25">
      <c r="A547" s="8"/>
      <c r="B547" s="26" t="s">
        <v>1608</v>
      </c>
      <c r="C547" s="33" t="s">
        <v>1385</v>
      </c>
      <c r="D547" s="21">
        <v>30</v>
      </c>
      <c r="E547" s="21">
        <f t="shared" si="109"/>
        <v>36.6</v>
      </c>
      <c r="F547" s="40"/>
      <c r="G547" s="22" t="str">
        <f t="shared" si="110"/>
        <v/>
      </c>
    </row>
    <row r="548" spans="1:7" outlineLevel="3" x14ac:dyDescent="0.25">
      <c r="A548" s="8"/>
      <c r="B548" s="26" t="s">
        <v>1609</v>
      </c>
      <c r="C548" s="33" t="s">
        <v>1386</v>
      </c>
      <c r="D548" s="21">
        <v>30</v>
      </c>
      <c r="E548" s="21">
        <f t="shared" si="109"/>
        <v>36.6</v>
      </c>
      <c r="F548" s="40"/>
      <c r="G548" s="22" t="str">
        <f t="shared" si="110"/>
        <v/>
      </c>
    </row>
    <row r="549" spans="1:7" outlineLevel="3" x14ac:dyDescent="0.25">
      <c r="A549" s="8"/>
      <c r="B549" s="26" t="s">
        <v>1610</v>
      </c>
      <c r="C549" s="33" t="s">
        <v>1387</v>
      </c>
      <c r="D549" s="21">
        <v>30</v>
      </c>
      <c r="E549" s="21">
        <f t="shared" si="109"/>
        <v>36.6</v>
      </c>
      <c r="F549" s="40"/>
      <c r="G549" s="22" t="str">
        <f t="shared" si="110"/>
        <v/>
      </c>
    </row>
    <row r="550" spans="1:7" outlineLevel="3" x14ac:dyDescent="0.25">
      <c r="A550" s="8"/>
      <c r="B550" s="26" t="s">
        <v>1611</v>
      </c>
      <c r="C550" s="33" t="s">
        <v>1388</v>
      </c>
      <c r="D550" s="21">
        <v>30</v>
      </c>
      <c r="E550" s="21">
        <f t="shared" si="109"/>
        <v>36.6</v>
      </c>
      <c r="F550" s="40"/>
      <c r="G550" s="22" t="str">
        <f t="shared" si="110"/>
        <v/>
      </c>
    </row>
    <row r="551" spans="1:7" outlineLevel="3" x14ac:dyDescent="0.25">
      <c r="A551" s="8"/>
      <c r="B551" s="26" t="s">
        <v>1612</v>
      </c>
      <c r="C551" s="33" t="s">
        <v>1389</v>
      </c>
      <c r="D551" s="21">
        <v>30</v>
      </c>
      <c r="E551" s="21">
        <f t="shared" si="109"/>
        <v>36.6</v>
      </c>
      <c r="F551" s="40"/>
      <c r="G551" s="22" t="str">
        <f t="shared" si="110"/>
        <v/>
      </c>
    </row>
    <row r="552" spans="1:7" outlineLevel="2" x14ac:dyDescent="0.25">
      <c r="A552" s="8"/>
      <c r="B552" s="20" t="s">
        <v>1613</v>
      </c>
      <c r="C552" s="20" t="s">
        <v>530</v>
      </c>
      <c r="D552" s="29">
        <v>30</v>
      </c>
      <c r="E552" s="29">
        <f>+D552+(D552*22%)</f>
        <v>36.6</v>
      </c>
      <c r="F552" s="42"/>
      <c r="G552" s="31"/>
    </row>
    <row r="553" spans="1:7" outlineLevel="3" x14ac:dyDescent="0.25">
      <c r="A553" s="8"/>
      <c r="B553" s="32" t="s">
        <v>1614</v>
      </c>
      <c r="C553" s="32" t="s">
        <v>1390</v>
      </c>
      <c r="D553" s="21">
        <v>30</v>
      </c>
      <c r="E553" s="21">
        <f t="shared" ref="E553:E563" si="111">+D553+(D553*22%)</f>
        <v>36.6</v>
      </c>
      <c r="F553" s="40"/>
      <c r="G553" s="22" t="str">
        <f t="shared" ref="G553:G563" si="112">IF(F553&lt;&gt;"",D553,"")</f>
        <v/>
      </c>
    </row>
    <row r="554" spans="1:7" outlineLevel="3" x14ac:dyDescent="0.25">
      <c r="A554" s="8"/>
      <c r="B554" s="26" t="s">
        <v>1615</v>
      </c>
      <c r="C554" s="33" t="s">
        <v>1391</v>
      </c>
      <c r="D554" s="21">
        <v>30</v>
      </c>
      <c r="E554" s="21">
        <f t="shared" si="111"/>
        <v>36.6</v>
      </c>
      <c r="F554" s="40"/>
      <c r="G554" s="22" t="str">
        <f t="shared" si="112"/>
        <v/>
      </c>
    </row>
    <row r="555" spans="1:7" outlineLevel="3" x14ac:dyDescent="0.25">
      <c r="A555" s="8"/>
      <c r="B555" s="26" t="s">
        <v>1616</v>
      </c>
      <c r="C555" s="33" t="s">
        <v>1392</v>
      </c>
      <c r="D555" s="21">
        <v>30</v>
      </c>
      <c r="E555" s="21">
        <f t="shared" si="111"/>
        <v>36.6</v>
      </c>
      <c r="F555" s="40"/>
      <c r="G555" s="22" t="str">
        <f t="shared" si="112"/>
        <v/>
      </c>
    </row>
    <row r="556" spans="1:7" outlineLevel="3" x14ac:dyDescent="0.25">
      <c r="A556" s="8"/>
      <c r="B556" s="26" t="s">
        <v>1617</v>
      </c>
      <c r="C556" s="33" t="s">
        <v>1393</v>
      </c>
      <c r="D556" s="21">
        <v>30</v>
      </c>
      <c r="E556" s="21">
        <f t="shared" si="111"/>
        <v>36.6</v>
      </c>
      <c r="F556" s="40"/>
      <c r="G556" s="22" t="str">
        <f t="shared" si="112"/>
        <v/>
      </c>
    </row>
    <row r="557" spans="1:7" outlineLevel="3" x14ac:dyDescent="0.25">
      <c r="A557" s="8"/>
      <c r="B557" s="26" t="s">
        <v>1618</v>
      </c>
      <c r="C557" s="33" t="s">
        <v>1394</v>
      </c>
      <c r="D557" s="21">
        <v>30</v>
      </c>
      <c r="E557" s="21">
        <f t="shared" si="111"/>
        <v>36.6</v>
      </c>
      <c r="F557" s="40"/>
      <c r="G557" s="22" t="str">
        <f t="shared" si="112"/>
        <v/>
      </c>
    </row>
    <row r="558" spans="1:7" outlineLevel="3" x14ac:dyDescent="0.25">
      <c r="A558" s="8"/>
      <c r="B558" s="26" t="s">
        <v>1619</v>
      </c>
      <c r="C558" s="33" t="s">
        <v>1395</v>
      </c>
      <c r="D558" s="21">
        <v>30</v>
      </c>
      <c r="E558" s="21">
        <f t="shared" si="111"/>
        <v>36.6</v>
      </c>
      <c r="F558" s="40"/>
      <c r="G558" s="22" t="str">
        <f t="shared" si="112"/>
        <v/>
      </c>
    </row>
    <row r="559" spans="1:7" outlineLevel="3" x14ac:dyDescent="0.25">
      <c r="A559" s="8"/>
      <c r="B559" s="26" t="s">
        <v>1620</v>
      </c>
      <c r="C559" s="33" t="s">
        <v>1396</v>
      </c>
      <c r="D559" s="21">
        <v>30</v>
      </c>
      <c r="E559" s="21">
        <f t="shared" si="111"/>
        <v>36.6</v>
      </c>
      <c r="F559" s="40"/>
      <c r="G559" s="22" t="str">
        <f t="shared" si="112"/>
        <v/>
      </c>
    </row>
    <row r="560" spans="1:7" outlineLevel="3" x14ac:dyDescent="0.25">
      <c r="A560" s="8"/>
      <c r="B560" s="26" t="s">
        <v>1621</v>
      </c>
      <c r="C560" s="33" t="s">
        <v>1397</v>
      </c>
      <c r="D560" s="21">
        <v>30</v>
      </c>
      <c r="E560" s="21">
        <f t="shared" si="111"/>
        <v>36.6</v>
      </c>
      <c r="F560" s="40"/>
      <c r="G560" s="22" t="str">
        <f t="shared" si="112"/>
        <v/>
      </c>
    </row>
    <row r="561" spans="1:7" outlineLevel="3" x14ac:dyDescent="0.25">
      <c r="A561" s="8"/>
      <c r="B561" s="26" t="s">
        <v>1622</v>
      </c>
      <c r="C561" s="33" t="s">
        <v>1398</v>
      </c>
      <c r="D561" s="21">
        <v>30</v>
      </c>
      <c r="E561" s="21">
        <f t="shared" si="111"/>
        <v>36.6</v>
      </c>
      <c r="F561" s="40"/>
      <c r="G561" s="22" t="str">
        <f t="shared" si="112"/>
        <v/>
      </c>
    </row>
    <row r="562" spans="1:7" outlineLevel="3" x14ac:dyDescent="0.25">
      <c r="A562" s="8"/>
      <c r="B562" s="26" t="s">
        <v>1623</v>
      </c>
      <c r="C562" s="33" t="s">
        <v>1399</v>
      </c>
      <c r="D562" s="21">
        <v>30</v>
      </c>
      <c r="E562" s="21">
        <f t="shared" si="111"/>
        <v>36.6</v>
      </c>
      <c r="F562" s="40"/>
      <c r="G562" s="22" t="str">
        <f t="shared" si="112"/>
        <v/>
      </c>
    </row>
    <row r="563" spans="1:7" outlineLevel="3" x14ac:dyDescent="0.25">
      <c r="A563" s="8"/>
      <c r="B563" s="26" t="s">
        <v>1624</v>
      </c>
      <c r="C563" s="33" t="s">
        <v>1400</v>
      </c>
      <c r="D563" s="21">
        <v>30</v>
      </c>
      <c r="E563" s="21">
        <f t="shared" si="111"/>
        <v>36.6</v>
      </c>
      <c r="F563" s="40"/>
      <c r="G563" s="22" t="str">
        <f t="shared" si="112"/>
        <v/>
      </c>
    </row>
    <row r="564" spans="1:7" outlineLevel="2" x14ac:dyDescent="0.25">
      <c r="A564" s="8"/>
      <c r="B564" s="20" t="s">
        <v>1625</v>
      </c>
      <c r="C564" s="20" t="s">
        <v>531</v>
      </c>
      <c r="D564" s="29">
        <v>30</v>
      </c>
      <c r="E564" s="29">
        <f>+D564+(D564*22%)</f>
        <v>36.6</v>
      </c>
      <c r="F564" s="42"/>
      <c r="G564" s="31"/>
    </row>
    <row r="565" spans="1:7" outlineLevel="3" x14ac:dyDescent="0.25">
      <c r="A565" s="8"/>
      <c r="B565" s="32" t="s">
        <v>1626</v>
      </c>
      <c r="C565" s="32" t="s">
        <v>1401</v>
      </c>
      <c r="D565" s="21">
        <v>30</v>
      </c>
      <c r="E565" s="21">
        <f t="shared" ref="E565:E575" si="113">+D565+(D565*22%)</f>
        <v>36.6</v>
      </c>
      <c r="F565" s="40"/>
      <c r="G565" s="22" t="str">
        <f t="shared" ref="G565:G575" si="114">IF(F565&lt;&gt;"",D565,"")</f>
        <v/>
      </c>
    </row>
    <row r="566" spans="1:7" outlineLevel="3" x14ac:dyDescent="0.25">
      <c r="A566" s="8"/>
      <c r="B566" s="26" t="s">
        <v>1627</v>
      </c>
      <c r="C566" s="33" t="s">
        <v>1402</v>
      </c>
      <c r="D566" s="21">
        <v>30</v>
      </c>
      <c r="E566" s="21">
        <f t="shared" si="113"/>
        <v>36.6</v>
      </c>
      <c r="F566" s="40"/>
      <c r="G566" s="22" t="str">
        <f t="shared" si="114"/>
        <v/>
      </c>
    </row>
    <row r="567" spans="1:7" outlineLevel="3" x14ac:dyDescent="0.25">
      <c r="A567" s="8"/>
      <c r="B567" s="26" t="s">
        <v>1628</v>
      </c>
      <c r="C567" s="33" t="s">
        <v>1403</v>
      </c>
      <c r="D567" s="21">
        <v>30</v>
      </c>
      <c r="E567" s="21">
        <f t="shared" si="113"/>
        <v>36.6</v>
      </c>
      <c r="F567" s="40"/>
      <c r="G567" s="22" t="str">
        <f t="shared" si="114"/>
        <v/>
      </c>
    </row>
    <row r="568" spans="1:7" outlineLevel="3" x14ac:dyDescent="0.25">
      <c r="A568" s="8"/>
      <c r="B568" s="26" t="s">
        <v>1629</v>
      </c>
      <c r="C568" s="33" t="s">
        <v>1404</v>
      </c>
      <c r="D568" s="21">
        <v>30</v>
      </c>
      <c r="E568" s="21">
        <f t="shared" si="113"/>
        <v>36.6</v>
      </c>
      <c r="F568" s="40"/>
      <c r="G568" s="22" t="str">
        <f t="shared" si="114"/>
        <v/>
      </c>
    </row>
    <row r="569" spans="1:7" outlineLevel="3" x14ac:dyDescent="0.25">
      <c r="A569" s="8"/>
      <c r="B569" s="26" t="s">
        <v>1630</v>
      </c>
      <c r="C569" s="33" t="s">
        <v>1405</v>
      </c>
      <c r="D569" s="21">
        <v>30</v>
      </c>
      <c r="E569" s="21">
        <f t="shared" si="113"/>
        <v>36.6</v>
      </c>
      <c r="F569" s="40"/>
      <c r="G569" s="22" t="str">
        <f t="shared" si="114"/>
        <v/>
      </c>
    </row>
    <row r="570" spans="1:7" outlineLevel="3" x14ac:dyDescent="0.25">
      <c r="A570" s="8"/>
      <c r="B570" s="26" t="s">
        <v>1631</v>
      </c>
      <c r="C570" s="33" t="s">
        <v>1406</v>
      </c>
      <c r="D570" s="21">
        <v>30</v>
      </c>
      <c r="E570" s="21">
        <f t="shared" si="113"/>
        <v>36.6</v>
      </c>
      <c r="F570" s="40"/>
      <c r="G570" s="22" t="str">
        <f t="shared" si="114"/>
        <v/>
      </c>
    </row>
    <row r="571" spans="1:7" outlineLevel="3" x14ac:dyDescent="0.25">
      <c r="A571" s="8"/>
      <c r="B571" s="26" t="s">
        <v>1632</v>
      </c>
      <c r="C571" s="33" t="s">
        <v>1407</v>
      </c>
      <c r="D571" s="21">
        <v>30</v>
      </c>
      <c r="E571" s="21">
        <f t="shared" si="113"/>
        <v>36.6</v>
      </c>
      <c r="F571" s="40"/>
      <c r="G571" s="22" t="str">
        <f t="shared" si="114"/>
        <v/>
      </c>
    </row>
    <row r="572" spans="1:7" outlineLevel="3" x14ac:dyDescent="0.25">
      <c r="A572" s="8"/>
      <c r="B572" s="26" t="s">
        <v>1633</v>
      </c>
      <c r="C572" s="33" t="s">
        <v>1408</v>
      </c>
      <c r="D572" s="21">
        <v>30</v>
      </c>
      <c r="E572" s="21">
        <f t="shared" si="113"/>
        <v>36.6</v>
      </c>
      <c r="F572" s="40"/>
      <c r="G572" s="22" t="str">
        <f t="shared" si="114"/>
        <v/>
      </c>
    </row>
    <row r="573" spans="1:7" outlineLevel="3" x14ac:dyDescent="0.25">
      <c r="A573" s="8"/>
      <c r="B573" s="26" t="s">
        <v>1634</v>
      </c>
      <c r="C573" s="33" t="s">
        <v>1409</v>
      </c>
      <c r="D573" s="21">
        <v>30</v>
      </c>
      <c r="E573" s="21">
        <f t="shared" si="113"/>
        <v>36.6</v>
      </c>
      <c r="F573" s="40"/>
      <c r="G573" s="22" t="str">
        <f t="shared" si="114"/>
        <v/>
      </c>
    </row>
    <row r="574" spans="1:7" outlineLevel="3" x14ac:dyDescent="0.25">
      <c r="A574" s="8"/>
      <c r="B574" s="26" t="s">
        <v>1635</v>
      </c>
      <c r="C574" s="33" t="s">
        <v>1410</v>
      </c>
      <c r="D574" s="21">
        <v>30</v>
      </c>
      <c r="E574" s="21">
        <f t="shared" si="113"/>
        <v>36.6</v>
      </c>
      <c r="F574" s="40"/>
      <c r="G574" s="22" t="str">
        <f t="shared" si="114"/>
        <v/>
      </c>
    </row>
    <row r="575" spans="1:7" outlineLevel="3" x14ac:dyDescent="0.25">
      <c r="A575" s="8"/>
      <c r="B575" s="26" t="s">
        <v>1636</v>
      </c>
      <c r="C575" s="33" t="s">
        <v>1411</v>
      </c>
      <c r="D575" s="21">
        <v>30</v>
      </c>
      <c r="E575" s="21">
        <f t="shared" si="113"/>
        <v>36.6</v>
      </c>
      <c r="F575" s="40"/>
      <c r="G575" s="22" t="str">
        <f t="shared" si="114"/>
        <v/>
      </c>
    </row>
    <row r="576" spans="1:7" outlineLevel="2" x14ac:dyDescent="0.25">
      <c r="A576" s="8"/>
      <c r="B576" s="20" t="s">
        <v>1637</v>
      </c>
      <c r="C576" s="20" t="s">
        <v>532</v>
      </c>
      <c r="D576" s="29">
        <v>30</v>
      </c>
      <c r="E576" s="29">
        <f>+D576+(D576*22%)</f>
        <v>36.6</v>
      </c>
      <c r="F576" s="42"/>
      <c r="G576" s="31"/>
    </row>
    <row r="577" spans="1:7" outlineLevel="3" x14ac:dyDescent="0.25">
      <c r="A577" s="8"/>
      <c r="B577" s="32" t="s">
        <v>1638</v>
      </c>
      <c r="C577" s="32" t="s">
        <v>1412</v>
      </c>
      <c r="D577" s="21">
        <v>30</v>
      </c>
      <c r="E577" s="21">
        <f t="shared" ref="E577:E587" si="115">+D577+(D577*22%)</f>
        <v>36.6</v>
      </c>
      <c r="F577" s="40"/>
      <c r="G577" s="22" t="str">
        <f t="shared" ref="G577:G587" si="116">IF(F577&lt;&gt;"",D577,"")</f>
        <v/>
      </c>
    </row>
    <row r="578" spans="1:7" outlineLevel="3" x14ac:dyDescent="0.25">
      <c r="A578" s="8"/>
      <c r="B578" s="26" t="s">
        <v>1639</v>
      </c>
      <c r="C578" s="33" t="s">
        <v>1413</v>
      </c>
      <c r="D578" s="21">
        <v>30</v>
      </c>
      <c r="E578" s="21">
        <f t="shared" si="115"/>
        <v>36.6</v>
      </c>
      <c r="F578" s="40"/>
      <c r="G578" s="22" t="str">
        <f t="shared" si="116"/>
        <v/>
      </c>
    </row>
    <row r="579" spans="1:7" outlineLevel="3" x14ac:dyDescent="0.25">
      <c r="A579" s="8"/>
      <c r="B579" s="26" t="s">
        <v>1640</v>
      </c>
      <c r="C579" s="33" t="s">
        <v>1414</v>
      </c>
      <c r="D579" s="21">
        <v>30</v>
      </c>
      <c r="E579" s="21">
        <f t="shared" si="115"/>
        <v>36.6</v>
      </c>
      <c r="F579" s="40"/>
      <c r="G579" s="22" t="str">
        <f t="shared" si="116"/>
        <v/>
      </c>
    </row>
    <row r="580" spans="1:7" outlineLevel="3" x14ac:dyDescent="0.25">
      <c r="A580" s="8"/>
      <c r="B580" s="26" t="s">
        <v>1641</v>
      </c>
      <c r="C580" s="33" t="s">
        <v>1415</v>
      </c>
      <c r="D580" s="21">
        <v>30</v>
      </c>
      <c r="E580" s="21">
        <f t="shared" si="115"/>
        <v>36.6</v>
      </c>
      <c r="F580" s="40"/>
      <c r="G580" s="22" t="str">
        <f t="shared" si="116"/>
        <v/>
      </c>
    </row>
    <row r="581" spans="1:7" outlineLevel="3" x14ac:dyDescent="0.25">
      <c r="A581" s="8"/>
      <c r="B581" s="26" t="s">
        <v>1642</v>
      </c>
      <c r="C581" s="33" t="s">
        <v>1416</v>
      </c>
      <c r="D581" s="21">
        <v>30</v>
      </c>
      <c r="E581" s="21">
        <f t="shared" si="115"/>
        <v>36.6</v>
      </c>
      <c r="F581" s="40"/>
      <c r="G581" s="22" t="str">
        <f t="shared" si="116"/>
        <v/>
      </c>
    </row>
    <row r="582" spans="1:7" outlineLevel="3" x14ac:dyDescent="0.25">
      <c r="A582" s="8"/>
      <c r="B582" s="26" t="s">
        <v>1643</v>
      </c>
      <c r="C582" s="33" t="s">
        <v>1417</v>
      </c>
      <c r="D582" s="21">
        <v>30</v>
      </c>
      <c r="E582" s="21">
        <f t="shared" si="115"/>
        <v>36.6</v>
      </c>
      <c r="F582" s="40"/>
      <c r="G582" s="22" t="str">
        <f t="shared" si="116"/>
        <v/>
      </c>
    </row>
    <row r="583" spans="1:7" outlineLevel="3" x14ac:dyDescent="0.25">
      <c r="A583" s="8"/>
      <c r="B583" s="26" t="s">
        <v>1644</v>
      </c>
      <c r="C583" s="33" t="s">
        <v>1418</v>
      </c>
      <c r="D583" s="21">
        <v>30</v>
      </c>
      <c r="E583" s="21">
        <f t="shared" si="115"/>
        <v>36.6</v>
      </c>
      <c r="F583" s="40"/>
      <c r="G583" s="22" t="str">
        <f t="shared" si="116"/>
        <v/>
      </c>
    </row>
    <row r="584" spans="1:7" outlineLevel="3" x14ac:dyDescent="0.25">
      <c r="A584" s="8"/>
      <c r="B584" s="26" t="s">
        <v>1645</v>
      </c>
      <c r="C584" s="33" t="s">
        <v>1419</v>
      </c>
      <c r="D584" s="21">
        <v>30</v>
      </c>
      <c r="E584" s="21">
        <f t="shared" si="115"/>
        <v>36.6</v>
      </c>
      <c r="F584" s="40"/>
      <c r="G584" s="22" t="str">
        <f t="shared" si="116"/>
        <v/>
      </c>
    </row>
    <row r="585" spans="1:7" outlineLevel="3" x14ac:dyDescent="0.25">
      <c r="A585" s="8"/>
      <c r="B585" s="26" t="s">
        <v>1646</v>
      </c>
      <c r="C585" s="33" t="s">
        <v>1420</v>
      </c>
      <c r="D585" s="21">
        <v>30</v>
      </c>
      <c r="E585" s="21">
        <f t="shared" si="115"/>
        <v>36.6</v>
      </c>
      <c r="F585" s="40"/>
      <c r="G585" s="22" t="str">
        <f t="shared" si="116"/>
        <v/>
      </c>
    </row>
    <row r="586" spans="1:7" outlineLevel="3" x14ac:dyDescent="0.25">
      <c r="A586" s="8"/>
      <c r="B586" s="26" t="s">
        <v>1647</v>
      </c>
      <c r="C586" s="33" t="s">
        <v>1421</v>
      </c>
      <c r="D586" s="21">
        <v>30</v>
      </c>
      <c r="E586" s="21">
        <f t="shared" si="115"/>
        <v>36.6</v>
      </c>
      <c r="F586" s="40"/>
      <c r="G586" s="22" t="str">
        <f t="shared" si="116"/>
        <v/>
      </c>
    </row>
    <row r="587" spans="1:7" outlineLevel="3" x14ac:dyDescent="0.25">
      <c r="A587" s="8"/>
      <c r="B587" s="26" t="s">
        <v>1648</v>
      </c>
      <c r="C587" s="33" t="s">
        <v>1422</v>
      </c>
      <c r="D587" s="21">
        <v>30</v>
      </c>
      <c r="E587" s="21">
        <f t="shared" si="115"/>
        <v>36.6</v>
      </c>
      <c r="F587" s="40"/>
      <c r="G587" s="22" t="str">
        <f t="shared" si="116"/>
        <v/>
      </c>
    </row>
    <row r="588" spans="1:7" outlineLevel="2" x14ac:dyDescent="0.25">
      <c r="A588" s="8"/>
      <c r="B588" s="20" t="s">
        <v>1649</v>
      </c>
      <c r="C588" s="20" t="s">
        <v>533</v>
      </c>
      <c r="D588" s="29">
        <v>30</v>
      </c>
      <c r="E588" s="29">
        <f>+D588+(D588*22%)</f>
        <v>36.6</v>
      </c>
      <c r="F588" s="42"/>
      <c r="G588" s="31"/>
    </row>
    <row r="589" spans="1:7" outlineLevel="3" x14ac:dyDescent="0.25">
      <c r="A589" s="8"/>
      <c r="B589" s="32" t="s">
        <v>1650</v>
      </c>
      <c r="C589" s="32" t="s">
        <v>1423</v>
      </c>
      <c r="D589" s="21">
        <v>30</v>
      </c>
      <c r="E589" s="21">
        <f t="shared" ref="E589:E599" si="117">+D589+(D589*22%)</f>
        <v>36.6</v>
      </c>
      <c r="F589" s="40"/>
      <c r="G589" s="22" t="str">
        <f t="shared" ref="G589:G599" si="118">IF(F589&lt;&gt;"",D589,"")</f>
        <v/>
      </c>
    </row>
    <row r="590" spans="1:7" outlineLevel="3" x14ac:dyDescent="0.25">
      <c r="A590" s="8"/>
      <c r="B590" s="26" t="s">
        <v>1651</v>
      </c>
      <c r="C590" s="33" t="s">
        <v>1424</v>
      </c>
      <c r="D590" s="21">
        <v>30</v>
      </c>
      <c r="E590" s="21">
        <f t="shared" si="117"/>
        <v>36.6</v>
      </c>
      <c r="F590" s="40"/>
      <c r="G590" s="22" t="str">
        <f t="shared" si="118"/>
        <v/>
      </c>
    </row>
    <row r="591" spans="1:7" outlineLevel="3" x14ac:dyDescent="0.25">
      <c r="A591" s="8"/>
      <c r="B591" s="26" t="s">
        <v>1652</v>
      </c>
      <c r="C591" s="33" t="s">
        <v>1425</v>
      </c>
      <c r="D591" s="21">
        <v>30</v>
      </c>
      <c r="E591" s="21">
        <f t="shared" si="117"/>
        <v>36.6</v>
      </c>
      <c r="F591" s="40"/>
      <c r="G591" s="22" t="str">
        <f t="shared" si="118"/>
        <v/>
      </c>
    </row>
    <row r="592" spans="1:7" outlineLevel="3" x14ac:dyDescent="0.25">
      <c r="A592" s="8"/>
      <c r="B592" s="26" t="s">
        <v>1653</v>
      </c>
      <c r="C592" s="33" t="s">
        <v>1426</v>
      </c>
      <c r="D592" s="21">
        <v>30</v>
      </c>
      <c r="E592" s="21">
        <f t="shared" si="117"/>
        <v>36.6</v>
      </c>
      <c r="F592" s="40"/>
      <c r="G592" s="22" t="str">
        <f t="shared" si="118"/>
        <v/>
      </c>
    </row>
    <row r="593" spans="1:7" outlineLevel="3" x14ac:dyDescent="0.25">
      <c r="A593" s="8"/>
      <c r="B593" s="26" t="s">
        <v>1654</v>
      </c>
      <c r="C593" s="33" t="s">
        <v>1427</v>
      </c>
      <c r="D593" s="21">
        <v>30</v>
      </c>
      <c r="E593" s="21">
        <f t="shared" si="117"/>
        <v>36.6</v>
      </c>
      <c r="F593" s="40"/>
      <c r="G593" s="22" t="str">
        <f t="shared" si="118"/>
        <v/>
      </c>
    </row>
    <row r="594" spans="1:7" outlineLevel="3" x14ac:dyDescent="0.25">
      <c r="A594" s="8"/>
      <c r="B594" s="26" t="s">
        <v>1655</v>
      </c>
      <c r="C594" s="33" t="s">
        <v>1428</v>
      </c>
      <c r="D594" s="21">
        <v>30</v>
      </c>
      <c r="E594" s="21">
        <f t="shared" si="117"/>
        <v>36.6</v>
      </c>
      <c r="F594" s="40"/>
      <c r="G594" s="22" t="str">
        <f t="shared" si="118"/>
        <v/>
      </c>
    </row>
    <row r="595" spans="1:7" outlineLevel="3" x14ac:dyDescent="0.25">
      <c r="A595" s="8"/>
      <c r="B595" s="26" t="s">
        <v>1656</v>
      </c>
      <c r="C595" s="33" t="s">
        <v>1429</v>
      </c>
      <c r="D595" s="21">
        <v>30</v>
      </c>
      <c r="E595" s="21">
        <f t="shared" si="117"/>
        <v>36.6</v>
      </c>
      <c r="F595" s="40"/>
      <c r="G595" s="22" t="str">
        <f t="shared" si="118"/>
        <v/>
      </c>
    </row>
    <row r="596" spans="1:7" outlineLevel="3" x14ac:dyDescent="0.25">
      <c r="A596" s="8"/>
      <c r="B596" s="26" t="s">
        <v>1657</v>
      </c>
      <c r="C596" s="33" t="s">
        <v>1430</v>
      </c>
      <c r="D596" s="21">
        <v>30</v>
      </c>
      <c r="E596" s="21">
        <f t="shared" si="117"/>
        <v>36.6</v>
      </c>
      <c r="F596" s="40"/>
      <c r="G596" s="22" t="str">
        <f t="shared" si="118"/>
        <v/>
      </c>
    </row>
    <row r="597" spans="1:7" outlineLevel="3" x14ac:dyDescent="0.25">
      <c r="A597" s="8"/>
      <c r="B597" s="26" t="s">
        <v>1658</v>
      </c>
      <c r="C597" s="33" t="s">
        <v>1431</v>
      </c>
      <c r="D597" s="21">
        <v>30</v>
      </c>
      <c r="E597" s="21">
        <f t="shared" si="117"/>
        <v>36.6</v>
      </c>
      <c r="F597" s="40"/>
      <c r="G597" s="22" t="str">
        <f t="shared" si="118"/>
        <v/>
      </c>
    </row>
    <row r="598" spans="1:7" outlineLevel="3" x14ac:dyDescent="0.25">
      <c r="A598" s="8"/>
      <c r="B598" s="26" t="s">
        <v>1659</v>
      </c>
      <c r="C598" s="33" t="s">
        <v>1432</v>
      </c>
      <c r="D598" s="21">
        <v>30</v>
      </c>
      <c r="E598" s="21">
        <f t="shared" si="117"/>
        <v>36.6</v>
      </c>
      <c r="F598" s="40"/>
      <c r="G598" s="22" t="str">
        <f t="shared" si="118"/>
        <v/>
      </c>
    </row>
    <row r="599" spans="1:7" outlineLevel="3" x14ac:dyDescent="0.25">
      <c r="A599" s="8"/>
      <c r="B599" s="26" t="s">
        <v>1660</v>
      </c>
      <c r="C599" s="33" t="s">
        <v>1433</v>
      </c>
      <c r="D599" s="21">
        <v>30</v>
      </c>
      <c r="E599" s="21">
        <f t="shared" si="117"/>
        <v>36.6</v>
      </c>
      <c r="F599" s="40"/>
      <c r="G599" s="22" t="str">
        <f t="shared" si="118"/>
        <v/>
      </c>
    </row>
    <row r="600" spans="1:7" outlineLevel="2" x14ac:dyDescent="0.25">
      <c r="A600" s="8"/>
      <c r="B600" s="20" t="s">
        <v>1661</v>
      </c>
      <c r="C600" s="20" t="s">
        <v>534</v>
      </c>
      <c r="D600" s="29">
        <v>30</v>
      </c>
      <c r="E600" s="29">
        <f>+D600+(D600*22%)</f>
        <v>36.6</v>
      </c>
      <c r="F600" s="42"/>
      <c r="G600" s="31"/>
    </row>
    <row r="601" spans="1:7" outlineLevel="3" x14ac:dyDescent="0.25">
      <c r="A601" s="8"/>
      <c r="B601" s="32" t="s">
        <v>1662</v>
      </c>
      <c r="C601" s="32" t="s">
        <v>1434</v>
      </c>
      <c r="D601" s="21">
        <v>30</v>
      </c>
      <c r="E601" s="21">
        <f t="shared" ref="E601:E611" si="119">+D601+(D601*22%)</f>
        <v>36.6</v>
      </c>
      <c r="F601" s="40"/>
      <c r="G601" s="22" t="str">
        <f t="shared" ref="G601:G611" si="120">IF(F601&lt;&gt;"",D601,"")</f>
        <v/>
      </c>
    </row>
    <row r="602" spans="1:7" outlineLevel="3" x14ac:dyDescent="0.25">
      <c r="A602" s="8"/>
      <c r="B602" s="26" t="s">
        <v>1663</v>
      </c>
      <c r="C602" s="33" t="s">
        <v>1435</v>
      </c>
      <c r="D602" s="21">
        <v>30</v>
      </c>
      <c r="E602" s="21">
        <f t="shared" si="119"/>
        <v>36.6</v>
      </c>
      <c r="F602" s="40"/>
      <c r="G602" s="22" t="str">
        <f t="shared" si="120"/>
        <v/>
      </c>
    </row>
    <row r="603" spans="1:7" outlineLevel="3" x14ac:dyDescent="0.25">
      <c r="A603" s="8"/>
      <c r="B603" s="26" t="s">
        <v>1664</v>
      </c>
      <c r="C603" s="33" t="s">
        <v>1436</v>
      </c>
      <c r="D603" s="21">
        <v>30</v>
      </c>
      <c r="E603" s="21">
        <f t="shared" si="119"/>
        <v>36.6</v>
      </c>
      <c r="F603" s="40"/>
      <c r="G603" s="22" t="str">
        <f t="shared" si="120"/>
        <v/>
      </c>
    </row>
    <row r="604" spans="1:7" outlineLevel="3" x14ac:dyDescent="0.25">
      <c r="A604" s="8"/>
      <c r="B604" s="26" t="s">
        <v>1665</v>
      </c>
      <c r="C604" s="33" t="s">
        <v>1437</v>
      </c>
      <c r="D604" s="21">
        <v>30</v>
      </c>
      <c r="E604" s="21">
        <f t="shared" si="119"/>
        <v>36.6</v>
      </c>
      <c r="F604" s="40"/>
      <c r="G604" s="22" t="str">
        <f t="shared" si="120"/>
        <v/>
      </c>
    </row>
    <row r="605" spans="1:7" outlineLevel="3" x14ac:dyDescent="0.25">
      <c r="A605" s="8"/>
      <c r="B605" s="26" t="s">
        <v>1666</v>
      </c>
      <c r="C605" s="33" t="s">
        <v>1438</v>
      </c>
      <c r="D605" s="21">
        <v>30</v>
      </c>
      <c r="E605" s="21">
        <f t="shared" si="119"/>
        <v>36.6</v>
      </c>
      <c r="F605" s="40"/>
      <c r="G605" s="22" t="str">
        <f t="shared" si="120"/>
        <v/>
      </c>
    </row>
    <row r="606" spans="1:7" outlineLevel="3" x14ac:dyDescent="0.25">
      <c r="A606" s="8"/>
      <c r="B606" s="26" t="s">
        <v>1667</v>
      </c>
      <c r="C606" s="33" t="s">
        <v>1439</v>
      </c>
      <c r="D606" s="21">
        <v>30</v>
      </c>
      <c r="E606" s="21">
        <f t="shared" si="119"/>
        <v>36.6</v>
      </c>
      <c r="F606" s="40"/>
      <c r="G606" s="22" t="str">
        <f t="shared" si="120"/>
        <v/>
      </c>
    </row>
    <row r="607" spans="1:7" outlineLevel="3" x14ac:dyDescent="0.25">
      <c r="A607" s="8"/>
      <c r="B607" s="26" t="s">
        <v>1668</v>
      </c>
      <c r="C607" s="33" t="s">
        <v>1440</v>
      </c>
      <c r="D607" s="21">
        <v>30</v>
      </c>
      <c r="E607" s="21">
        <f t="shared" si="119"/>
        <v>36.6</v>
      </c>
      <c r="F607" s="40"/>
      <c r="G607" s="22" t="str">
        <f t="shared" si="120"/>
        <v/>
      </c>
    </row>
    <row r="608" spans="1:7" outlineLevel="3" x14ac:dyDescent="0.25">
      <c r="A608" s="8"/>
      <c r="B608" s="26" t="s">
        <v>1669</v>
      </c>
      <c r="C608" s="33" t="s">
        <v>1441</v>
      </c>
      <c r="D608" s="21">
        <v>30</v>
      </c>
      <c r="E608" s="21">
        <f t="shared" si="119"/>
        <v>36.6</v>
      </c>
      <c r="F608" s="40"/>
      <c r="G608" s="22" t="str">
        <f t="shared" si="120"/>
        <v/>
      </c>
    </row>
    <row r="609" spans="1:7" outlineLevel="3" x14ac:dyDescent="0.25">
      <c r="A609" s="8"/>
      <c r="B609" s="26" t="s">
        <v>1670</v>
      </c>
      <c r="C609" s="33" t="s">
        <v>1442</v>
      </c>
      <c r="D609" s="21">
        <v>30</v>
      </c>
      <c r="E609" s="21">
        <f t="shared" si="119"/>
        <v>36.6</v>
      </c>
      <c r="F609" s="40"/>
      <c r="G609" s="22" t="str">
        <f t="shared" si="120"/>
        <v/>
      </c>
    </row>
    <row r="610" spans="1:7" outlineLevel="3" x14ac:dyDescent="0.25">
      <c r="A610" s="8"/>
      <c r="B610" s="26" t="s">
        <v>1671</v>
      </c>
      <c r="C610" s="33" t="s">
        <v>1443</v>
      </c>
      <c r="D610" s="21">
        <v>30</v>
      </c>
      <c r="E610" s="21">
        <f t="shared" si="119"/>
        <v>36.6</v>
      </c>
      <c r="F610" s="40"/>
      <c r="G610" s="22" t="str">
        <f t="shared" si="120"/>
        <v/>
      </c>
    </row>
    <row r="611" spans="1:7" outlineLevel="3" x14ac:dyDescent="0.25">
      <c r="A611" s="8"/>
      <c r="B611" s="26" t="s">
        <v>1672</v>
      </c>
      <c r="C611" s="33" t="s">
        <v>1444</v>
      </c>
      <c r="D611" s="21">
        <v>30</v>
      </c>
      <c r="E611" s="21">
        <f t="shared" si="119"/>
        <v>36.6</v>
      </c>
      <c r="F611" s="40"/>
      <c r="G611" s="22" t="str">
        <f t="shared" si="120"/>
        <v/>
      </c>
    </row>
    <row r="612" spans="1:7" outlineLevel="2" x14ac:dyDescent="0.25">
      <c r="A612" s="8"/>
      <c r="B612" s="20" t="s">
        <v>1673</v>
      </c>
      <c r="C612" s="20" t="s">
        <v>535</v>
      </c>
      <c r="D612" s="29">
        <v>30</v>
      </c>
      <c r="E612" s="29">
        <f>+D612+(D612*22%)</f>
        <v>36.6</v>
      </c>
      <c r="F612" s="42"/>
      <c r="G612" s="31"/>
    </row>
    <row r="613" spans="1:7" outlineLevel="3" x14ac:dyDescent="0.25">
      <c r="A613" s="8"/>
      <c r="B613" s="32" t="s">
        <v>1674</v>
      </c>
      <c r="C613" s="32" t="s">
        <v>1445</v>
      </c>
      <c r="D613" s="21">
        <v>30</v>
      </c>
      <c r="E613" s="21">
        <f t="shared" ref="E613:E623" si="121">+D613+(D613*22%)</f>
        <v>36.6</v>
      </c>
      <c r="F613" s="40"/>
      <c r="G613" s="22" t="str">
        <f t="shared" ref="G613:G623" si="122">IF(F613&lt;&gt;"",D613,"")</f>
        <v/>
      </c>
    </row>
    <row r="614" spans="1:7" outlineLevel="3" x14ac:dyDescent="0.25">
      <c r="A614" s="8"/>
      <c r="B614" s="26" t="s">
        <v>1675</v>
      </c>
      <c r="C614" s="33" t="s">
        <v>1446</v>
      </c>
      <c r="D614" s="21">
        <v>30</v>
      </c>
      <c r="E614" s="21">
        <f t="shared" si="121"/>
        <v>36.6</v>
      </c>
      <c r="F614" s="40"/>
      <c r="G614" s="22" t="str">
        <f t="shared" si="122"/>
        <v/>
      </c>
    </row>
    <row r="615" spans="1:7" outlineLevel="3" x14ac:dyDescent="0.25">
      <c r="A615" s="8"/>
      <c r="B615" s="26" t="s">
        <v>1676</v>
      </c>
      <c r="C615" s="33" t="s">
        <v>1447</v>
      </c>
      <c r="D615" s="21">
        <v>30</v>
      </c>
      <c r="E615" s="21">
        <f t="shared" si="121"/>
        <v>36.6</v>
      </c>
      <c r="F615" s="40"/>
      <c r="G615" s="22" t="str">
        <f t="shared" si="122"/>
        <v/>
      </c>
    </row>
    <row r="616" spans="1:7" outlineLevel="3" x14ac:dyDescent="0.25">
      <c r="A616" s="8"/>
      <c r="B616" s="26" t="s">
        <v>1677</v>
      </c>
      <c r="C616" s="33" t="s">
        <v>1448</v>
      </c>
      <c r="D616" s="21">
        <v>30</v>
      </c>
      <c r="E616" s="21">
        <f t="shared" si="121"/>
        <v>36.6</v>
      </c>
      <c r="F616" s="40"/>
      <c r="G616" s="22" t="str">
        <f t="shared" si="122"/>
        <v/>
      </c>
    </row>
    <row r="617" spans="1:7" outlineLevel="3" x14ac:dyDescent="0.25">
      <c r="A617" s="8"/>
      <c r="B617" s="26" t="s">
        <v>1678</v>
      </c>
      <c r="C617" s="33" t="s">
        <v>1449</v>
      </c>
      <c r="D617" s="21">
        <v>30</v>
      </c>
      <c r="E617" s="21">
        <f t="shared" si="121"/>
        <v>36.6</v>
      </c>
      <c r="F617" s="40"/>
      <c r="G617" s="22" t="str">
        <f t="shared" si="122"/>
        <v/>
      </c>
    </row>
    <row r="618" spans="1:7" outlineLevel="3" x14ac:dyDescent="0.25">
      <c r="A618" s="8"/>
      <c r="B618" s="26" t="s">
        <v>1679</v>
      </c>
      <c r="C618" s="33" t="s">
        <v>1450</v>
      </c>
      <c r="D618" s="21">
        <v>30</v>
      </c>
      <c r="E618" s="21">
        <f t="shared" si="121"/>
        <v>36.6</v>
      </c>
      <c r="F618" s="40"/>
      <c r="G618" s="22" t="str">
        <f t="shared" si="122"/>
        <v/>
      </c>
    </row>
    <row r="619" spans="1:7" outlineLevel="3" x14ac:dyDescent="0.25">
      <c r="A619" s="8"/>
      <c r="B619" s="26" t="s">
        <v>1680</v>
      </c>
      <c r="C619" s="33" t="s">
        <v>1451</v>
      </c>
      <c r="D619" s="21">
        <v>30</v>
      </c>
      <c r="E619" s="21">
        <f t="shared" si="121"/>
        <v>36.6</v>
      </c>
      <c r="F619" s="40"/>
      <c r="G619" s="22" t="str">
        <f t="shared" si="122"/>
        <v/>
      </c>
    </row>
    <row r="620" spans="1:7" outlineLevel="3" x14ac:dyDescent="0.25">
      <c r="A620" s="8"/>
      <c r="B620" s="26" t="s">
        <v>1681</v>
      </c>
      <c r="C620" s="33" t="s">
        <v>1452</v>
      </c>
      <c r="D620" s="21">
        <v>30</v>
      </c>
      <c r="E620" s="21">
        <f t="shared" si="121"/>
        <v>36.6</v>
      </c>
      <c r="F620" s="40"/>
      <c r="G620" s="22" t="str">
        <f t="shared" si="122"/>
        <v/>
      </c>
    </row>
    <row r="621" spans="1:7" outlineLevel="3" x14ac:dyDescent="0.25">
      <c r="A621" s="8"/>
      <c r="B621" s="26" t="s">
        <v>1682</v>
      </c>
      <c r="C621" s="33" t="s">
        <v>1453</v>
      </c>
      <c r="D621" s="21">
        <v>30</v>
      </c>
      <c r="E621" s="21">
        <f t="shared" si="121"/>
        <v>36.6</v>
      </c>
      <c r="F621" s="40"/>
      <c r="G621" s="22" t="str">
        <f t="shared" si="122"/>
        <v/>
      </c>
    </row>
    <row r="622" spans="1:7" outlineLevel="3" x14ac:dyDescent="0.25">
      <c r="A622" s="8"/>
      <c r="B622" s="26" t="s">
        <v>1683</v>
      </c>
      <c r="C622" s="33" t="s">
        <v>1454</v>
      </c>
      <c r="D622" s="21">
        <v>30</v>
      </c>
      <c r="E622" s="21">
        <f t="shared" si="121"/>
        <v>36.6</v>
      </c>
      <c r="F622" s="40"/>
      <c r="G622" s="22" t="str">
        <f t="shared" si="122"/>
        <v/>
      </c>
    </row>
    <row r="623" spans="1:7" outlineLevel="3" x14ac:dyDescent="0.25">
      <c r="A623" s="8"/>
      <c r="B623" s="26" t="s">
        <v>1684</v>
      </c>
      <c r="C623" s="33" t="s">
        <v>1455</v>
      </c>
      <c r="D623" s="21">
        <v>30</v>
      </c>
      <c r="E623" s="21">
        <f t="shared" si="121"/>
        <v>36.6</v>
      </c>
      <c r="F623" s="40"/>
      <c r="G623" s="22" t="str">
        <f t="shared" si="122"/>
        <v/>
      </c>
    </row>
    <row r="624" spans="1:7" outlineLevel="2" x14ac:dyDescent="0.25">
      <c r="A624" s="8"/>
      <c r="B624" s="20" t="s">
        <v>1685</v>
      </c>
      <c r="C624" s="20" t="s">
        <v>536</v>
      </c>
      <c r="D624" s="29">
        <v>30</v>
      </c>
      <c r="E624" s="29">
        <f>+D624+(D624*22%)</f>
        <v>36.6</v>
      </c>
      <c r="F624" s="42"/>
      <c r="G624" s="31"/>
    </row>
    <row r="625" spans="1:7" outlineLevel="3" x14ac:dyDescent="0.25">
      <c r="A625" s="8"/>
      <c r="B625" s="32" t="s">
        <v>1686</v>
      </c>
      <c r="C625" s="32" t="s">
        <v>1456</v>
      </c>
      <c r="D625" s="21">
        <v>30</v>
      </c>
      <c r="E625" s="21">
        <f t="shared" ref="E625:E635" si="123">+D625+(D625*22%)</f>
        <v>36.6</v>
      </c>
      <c r="F625" s="40"/>
      <c r="G625" s="22" t="str">
        <f t="shared" ref="G625:G635" si="124">IF(F625&lt;&gt;"",D625,"")</f>
        <v/>
      </c>
    </row>
    <row r="626" spans="1:7" outlineLevel="3" x14ac:dyDescent="0.25">
      <c r="A626" s="8"/>
      <c r="B626" s="26" t="s">
        <v>1687</v>
      </c>
      <c r="C626" s="33" t="s">
        <v>1457</v>
      </c>
      <c r="D626" s="21">
        <v>30</v>
      </c>
      <c r="E626" s="21">
        <f t="shared" si="123"/>
        <v>36.6</v>
      </c>
      <c r="F626" s="40"/>
      <c r="G626" s="22" t="str">
        <f t="shared" si="124"/>
        <v/>
      </c>
    </row>
    <row r="627" spans="1:7" outlineLevel="3" x14ac:dyDescent="0.25">
      <c r="A627" s="8"/>
      <c r="B627" s="26" t="s">
        <v>1688</v>
      </c>
      <c r="C627" s="33" t="s">
        <v>1458</v>
      </c>
      <c r="D627" s="21">
        <v>30</v>
      </c>
      <c r="E627" s="21">
        <f t="shared" si="123"/>
        <v>36.6</v>
      </c>
      <c r="F627" s="40"/>
      <c r="G627" s="22" t="str">
        <f t="shared" si="124"/>
        <v/>
      </c>
    </row>
    <row r="628" spans="1:7" outlineLevel="3" x14ac:dyDescent="0.25">
      <c r="A628" s="8"/>
      <c r="B628" s="26" t="s">
        <v>1689</v>
      </c>
      <c r="C628" s="33" t="s">
        <v>1459</v>
      </c>
      <c r="D628" s="21">
        <v>30</v>
      </c>
      <c r="E628" s="21">
        <f t="shared" si="123"/>
        <v>36.6</v>
      </c>
      <c r="F628" s="40"/>
      <c r="G628" s="22" t="str">
        <f t="shared" si="124"/>
        <v/>
      </c>
    </row>
    <row r="629" spans="1:7" outlineLevel="3" x14ac:dyDescent="0.25">
      <c r="A629" s="8"/>
      <c r="B629" s="26" t="s">
        <v>1690</v>
      </c>
      <c r="C629" s="33" t="s">
        <v>1460</v>
      </c>
      <c r="D629" s="21">
        <v>30</v>
      </c>
      <c r="E629" s="21">
        <f t="shared" si="123"/>
        <v>36.6</v>
      </c>
      <c r="F629" s="40"/>
      <c r="G629" s="22" t="str">
        <f t="shared" si="124"/>
        <v/>
      </c>
    </row>
    <row r="630" spans="1:7" outlineLevel="3" x14ac:dyDescent="0.25">
      <c r="A630" s="8"/>
      <c r="B630" s="26" t="s">
        <v>1691</v>
      </c>
      <c r="C630" s="33" t="s">
        <v>1461</v>
      </c>
      <c r="D630" s="21">
        <v>30</v>
      </c>
      <c r="E630" s="21">
        <f t="shared" si="123"/>
        <v>36.6</v>
      </c>
      <c r="F630" s="40"/>
      <c r="G630" s="22" t="str">
        <f t="shared" si="124"/>
        <v/>
      </c>
    </row>
    <row r="631" spans="1:7" outlineLevel="3" x14ac:dyDescent="0.25">
      <c r="A631" s="8"/>
      <c r="B631" s="26" t="s">
        <v>1692</v>
      </c>
      <c r="C631" s="33" t="s">
        <v>1462</v>
      </c>
      <c r="D631" s="21">
        <v>30</v>
      </c>
      <c r="E631" s="21">
        <f t="shared" si="123"/>
        <v>36.6</v>
      </c>
      <c r="F631" s="40"/>
      <c r="G631" s="22" t="str">
        <f t="shared" si="124"/>
        <v/>
      </c>
    </row>
    <row r="632" spans="1:7" outlineLevel="3" x14ac:dyDescent="0.25">
      <c r="A632" s="8"/>
      <c r="B632" s="26" t="s">
        <v>1693</v>
      </c>
      <c r="C632" s="33" t="s">
        <v>1463</v>
      </c>
      <c r="D632" s="21">
        <v>30</v>
      </c>
      <c r="E632" s="21">
        <f t="shared" si="123"/>
        <v>36.6</v>
      </c>
      <c r="F632" s="40"/>
      <c r="G632" s="22" t="str">
        <f t="shared" si="124"/>
        <v/>
      </c>
    </row>
    <row r="633" spans="1:7" outlineLevel="3" x14ac:dyDescent="0.25">
      <c r="A633" s="8"/>
      <c r="B633" s="26" t="s">
        <v>1694</v>
      </c>
      <c r="C633" s="33" t="s">
        <v>1464</v>
      </c>
      <c r="D633" s="21">
        <v>30</v>
      </c>
      <c r="E633" s="21">
        <f t="shared" si="123"/>
        <v>36.6</v>
      </c>
      <c r="F633" s="40"/>
      <c r="G633" s="22" t="str">
        <f t="shared" si="124"/>
        <v/>
      </c>
    </row>
    <row r="634" spans="1:7" outlineLevel="3" x14ac:dyDescent="0.25">
      <c r="A634" s="8"/>
      <c r="B634" s="26" t="s">
        <v>1695</v>
      </c>
      <c r="C634" s="33" t="s">
        <v>1465</v>
      </c>
      <c r="D634" s="21">
        <v>30</v>
      </c>
      <c r="E634" s="21">
        <f t="shared" si="123"/>
        <v>36.6</v>
      </c>
      <c r="F634" s="40"/>
      <c r="G634" s="22" t="str">
        <f t="shared" si="124"/>
        <v/>
      </c>
    </row>
    <row r="635" spans="1:7" outlineLevel="3" x14ac:dyDescent="0.25">
      <c r="A635" s="8"/>
      <c r="B635" s="26" t="s">
        <v>1696</v>
      </c>
      <c r="C635" s="33" t="s">
        <v>1466</v>
      </c>
      <c r="D635" s="21">
        <v>30</v>
      </c>
      <c r="E635" s="21">
        <f t="shared" si="123"/>
        <v>36.6</v>
      </c>
      <c r="F635" s="40"/>
      <c r="G635" s="22" t="str">
        <f t="shared" si="124"/>
        <v/>
      </c>
    </row>
    <row r="636" spans="1:7" outlineLevel="2" x14ac:dyDescent="0.25">
      <c r="A636" s="8"/>
      <c r="B636" s="20" t="s">
        <v>1697</v>
      </c>
      <c r="C636" s="20" t="s">
        <v>537</v>
      </c>
      <c r="D636" s="29">
        <v>30</v>
      </c>
      <c r="E636" s="29">
        <f>+D636+(D636*22%)</f>
        <v>36.6</v>
      </c>
      <c r="F636" s="42"/>
      <c r="G636" s="31"/>
    </row>
    <row r="637" spans="1:7" outlineLevel="3" x14ac:dyDescent="0.25">
      <c r="A637" s="8"/>
      <c r="B637" s="32" t="s">
        <v>1698</v>
      </c>
      <c r="C637" s="32" t="s">
        <v>1467</v>
      </c>
      <c r="D637" s="21">
        <v>30</v>
      </c>
      <c r="E637" s="21">
        <f t="shared" ref="E637:E647" si="125">+D637+(D637*22%)</f>
        <v>36.6</v>
      </c>
      <c r="F637" s="40"/>
      <c r="G637" s="22" t="str">
        <f t="shared" ref="G637:G647" si="126">IF(F637&lt;&gt;"",D637,"")</f>
        <v/>
      </c>
    </row>
    <row r="638" spans="1:7" outlineLevel="3" x14ac:dyDescent="0.25">
      <c r="A638" s="8"/>
      <c r="B638" s="26" t="s">
        <v>1699</v>
      </c>
      <c r="C638" s="33" t="s">
        <v>1468</v>
      </c>
      <c r="D638" s="21">
        <v>30</v>
      </c>
      <c r="E638" s="21">
        <f t="shared" si="125"/>
        <v>36.6</v>
      </c>
      <c r="F638" s="40"/>
      <c r="G638" s="22" t="str">
        <f t="shared" si="126"/>
        <v/>
      </c>
    </row>
    <row r="639" spans="1:7" outlineLevel="3" x14ac:dyDescent="0.25">
      <c r="A639" s="8"/>
      <c r="B639" s="26" t="s">
        <v>1700</v>
      </c>
      <c r="C639" s="33" t="s">
        <v>1469</v>
      </c>
      <c r="D639" s="21">
        <v>30</v>
      </c>
      <c r="E639" s="21">
        <f t="shared" si="125"/>
        <v>36.6</v>
      </c>
      <c r="F639" s="40"/>
      <c r="G639" s="22" t="str">
        <f t="shared" si="126"/>
        <v/>
      </c>
    </row>
    <row r="640" spans="1:7" outlineLevel="3" x14ac:dyDescent="0.25">
      <c r="A640" s="8"/>
      <c r="B640" s="26" t="s">
        <v>1701</v>
      </c>
      <c r="C640" s="33" t="s">
        <v>1470</v>
      </c>
      <c r="D640" s="21">
        <v>30</v>
      </c>
      <c r="E640" s="21">
        <f t="shared" si="125"/>
        <v>36.6</v>
      </c>
      <c r="F640" s="40"/>
      <c r="G640" s="22" t="str">
        <f t="shared" si="126"/>
        <v/>
      </c>
    </row>
    <row r="641" spans="1:7" outlineLevel="3" x14ac:dyDescent="0.25">
      <c r="A641" s="8"/>
      <c r="B641" s="26" t="s">
        <v>1702</v>
      </c>
      <c r="C641" s="33" t="s">
        <v>1471</v>
      </c>
      <c r="D641" s="21">
        <v>30</v>
      </c>
      <c r="E641" s="21">
        <f t="shared" si="125"/>
        <v>36.6</v>
      </c>
      <c r="F641" s="40"/>
      <c r="G641" s="22" t="str">
        <f t="shared" si="126"/>
        <v/>
      </c>
    </row>
    <row r="642" spans="1:7" outlineLevel="3" x14ac:dyDescent="0.25">
      <c r="A642" s="8"/>
      <c r="B642" s="26" t="s">
        <v>1703</v>
      </c>
      <c r="C642" s="33" t="s">
        <v>1472</v>
      </c>
      <c r="D642" s="21">
        <v>30</v>
      </c>
      <c r="E642" s="21">
        <f t="shared" si="125"/>
        <v>36.6</v>
      </c>
      <c r="F642" s="40"/>
      <c r="G642" s="22" t="str">
        <f t="shared" si="126"/>
        <v/>
      </c>
    </row>
    <row r="643" spans="1:7" outlineLevel="3" x14ac:dyDescent="0.25">
      <c r="A643" s="8"/>
      <c r="B643" s="26" t="s">
        <v>1704</v>
      </c>
      <c r="C643" s="33" t="s">
        <v>1473</v>
      </c>
      <c r="D643" s="21">
        <v>30</v>
      </c>
      <c r="E643" s="21">
        <f t="shared" si="125"/>
        <v>36.6</v>
      </c>
      <c r="F643" s="40"/>
      <c r="G643" s="22" t="str">
        <f t="shared" si="126"/>
        <v/>
      </c>
    </row>
    <row r="644" spans="1:7" outlineLevel="3" x14ac:dyDescent="0.25">
      <c r="A644" s="8"/>
      <c r="B644" s="26" t="s">
        <v>1705</v>
      </c>
      <c r="C644" s="33" t="s">
        <v>1474</v>
      </c>
      <c r="D644" s="21">
        <v>30</v>
      </c>
      <c r="E644" s="21">
        <f t="shared" si="125"/>
        <v>36.6</v>
      </c>
      <c r="F644" s="40"/>
      <c r="G644" s="22" t="str">
        <f t="shared" si="126"/>
        <v/>
      </c>
    </row>
    <row r="645" spans="1:7" outlineLevel="3" x14ac:dyDescent="0.25">
      <c r="A645" s="8"/>
      <c r="B645" s="26" t="s">
        <v>1706</v>
      </c>
      <c r="C645" s="33" t="s">
        <v>1475</v>
      </c>
      <c r="D645" s="21">
        <v>30</v>
      </c>
      <c r="E645" s="21">
        <f t="shared" si="125"/>
        <v>36.6</v>
      </c>
      <c r="F645" s="40"/>
      <c r="G645" s="22" t="str">
        <f t="shared" si="126"/>
        <v/>
      </c>
    </row>
    <row r="646" spans="1:7" outlineLevel="3" x14ac:dyDescent="0.25">
      <c r="A646" s="8"/>
      <c r="B646" s="26" t="s">
        <v>1707</v>
      </c>
      <c r="C646" s="33" t="s">
        <v>1476</v>
      </c>
      <c r="D646" s="21">
        <v>30</v>
      </c>
      <c r="E646" s="21">
        <f t="shared" si="125"/>
        <v>36.6</v>
      </c>
      <c r="F646" s="40"/>
      <c r="G646" s="22" t="str">
        <f t="shared" si="126"/>
        <v/>
      </c>
    </row>
    <row r="647" spans="1:7" outlineLevel="3" x14ac:dyDescent="0.25">
      <c r="A647" s="8"/>
      <c r="B647" s="26" t="s">
        <v>1708</v>
      </c>
      <c r="C647" s="33" t="s">
        <v>1477</v>
      </c>
      <c r="D647" s="21">
        <v>30</v>
      </c>
      <c r="E647" s="21">
        <f t="shared" si="125"/>
        <v>36.6</v>
      </c>
      <c r="F647" s="40"/>
      <c r="G647" s="22" t="str">
        <f t="shared" si="126"/>
        <v/>
      </c>
    </row>
    <row r="648" spans="1:7" outlineLevel="2" x14ac:dyDescent="0.25">
      <c r="A648" s="8"/>
      <c r="B648" s="20" t="s">
        <v>1709</v>
      </c>
      <c r="C648" s="20" t="s">
        <v>538</v>
      </c>
      <c r="D648" s="29">
        <v>30</v>
      </c>
      <c r="E648" s="29">
        <f>+D648+(D648*22%)</f>
        <v>36.6</v>
      </c>
      <c r="F648" s="42"/>
      <c r="G648" s="31"/>
    </row>
    <row r="649" spans="1:7" outlineLevel="3" x14ac:dyDescent="0.25">
      <c r="A649" s="8"/>
      <c r="B649" s="32" t="s">
        <v>1710</v>
      </c>
      <c r="C649" s="32" t="s">
        <v>1478</v>
      </c>
      <c r="D649" s="21">
        <v>30</v>
      </c>
      <c r="E649" s="21">
        <f t="shared" ref="E649:E659" si="127">+D649+(D649*22%)</f>
        <v>36.6</v>
      </c>
      <c r="F649" s="40"/>
      <c r="G649" s="22" t="str">
        <f t="shared" ref="G649:G659" si="128">IF(F649&lt;&gt;"",D649,"")</f>
        <v/>
      </c>
    </row>
    <row r="650" spans="1:7" outlineLevel="3" x14ac:dyDescent="0.25">
      <c r="A650" s="8"/>
      <c r="B650" s="26" t="s">
        <v>1711</v>
      </c>
      <c r="C650" s="33" t="s">
        <v>1479</v>
      </c>
      <c r="D650" s="21">
        <v>30</v>
      </c>
      <c r="E650" s="21">
        <f t="shared" si="127"/>
        <v>36.6</v>
      </c>
      <c r="F650" s="40"/>
      <c r="G650" s="22" t="str">
        <f t="shared" si="128"/>
        <v/>
      </c>
    </row>
    <row r="651" spans="1:7" outlineLevel="3" x14ac:dyDescent="0.25">
      <c r="A651" s="8"/>
      <c r="B651" s="26" t="s">
        <v>1712</v>
      </c>
      <c r="C651" s="33" t="s">
        <v>1480</v>
      </c>
      <c r="D651" s="21">
        <v>30</v>
      </c>
      <c r="E651" s="21">
        <f t="shared" si="127"/>
        <v>36.6</v>
      </c>
      <c r="F651" s="40"/>
      <c r="G651" s="22" t="str">
        <f t="shared" si="128"/>
        <v/>
      </c>
    </row>
    <row r="652" spans="1:7" outlineLevel="3" x14ac:dyDescent="0.25">
      <c r="A652" s="8"/>
      <c r="B652" s="26" t="s">
        <v>1713</v>
      </c>
      <c r="C652" s="33" t="s">
        <v>1481</v>
      </c>
      <c r="D652" s="21">
        <v>30</v>
      </c>
      <c r="E652" s="21">
        <f t="shared" si="127"/>
        <v>36.6</v>
      </c>
      <c r="F652" s="40"/>
      <c r="G652" s="22" t="str">
        <f t="shared" si="128"/>
        <v/>
      </c>
    </row>
    <row r="653" spans="1:7" outlineLevel="3" x14ac:dyDescent="0.25">
      <c r="A653" s="8"/>
      <c r="B653" s="26" t="s">
        <v>1714</v>
      </c>
      <c r="C653" s="33" t="s">
        <v>1482</v>
      </c>
      <c r="D653" s="21">
        <v>30</v>
      </c>
      <c r="E653" s="21">
        <f t="shared" si="127"/>
        <v>36.6</v>
      </c>
      <c r="F653" s="40"/>
      <c r="G653" s="22" t="str">
        <f t="shared" si="128"/>
        <v/>
      </c>
    </row>
    <row r="654" spans="1:7" outlineLevel="3" x14ac:dyDescent="0.25">
      <c r="A654" s="8"/>
      <c r="B654" s="26" t="s">
        <v>1715</v>
      </c>
      <c r="C654" s="33" t="s">
        <v>1483</v>
      </c>
      <c r="D654" s="21">
        <v>30</v>
      </c>
      <c r="E654" s="21">
        <f t="shared" si="127"/>
        <v>36.6</v>
      </c>
      <c r="F654" s="40"/>
      <c r="G654" s="22" t="str">
        <f t="shared" si="128"/>
        <v/>
      </c>
    </row>
    <row r="655" spans="1:7" outlineLevel="3" x14ac:dyDescent="0.25">
      <c r="A655" s="8"/>
      <c r="B655" s="26" t="s">
        <v>1716</v>
      </c>
      <c r="C655" s="33" t="s">
        <v>1484</v>
      </c>
      <c r="D655" s="21">
        <v>30</v>
      </c>
      <c r="E655" s="21">
        <f t="shared" si="127"/>
        <v>36.6</v>
      </c>
      <c r="F655" s="40"/>
      <c r="G655" s="22" t="str">
        <f t="shared" si="128"/>
        <v/>
      </c>
    </row>
    <row r="656" spans="1:7" outlineLevel="3" x14ac:dyDescent="0.25">
      <c r="A656" s="8"/>
      <c r="B656" s="26" t="s">
        <v>1717</v>
      </c>
      <c r="C656" s="33" t="s">
        <v>1485</v>
      </c>
      <c r="D656" s="21">
        <v>30</v>
      </c>
      <c r="E656" s="21">
        <f t="shared" si="127"/>
        <v>36.6</v>
      </c>
      <c r="F656" s="40"/>
      <c r="G656" s="22" t="str">
        <f t="shared" si="128"/>
        <v/>
      </c>
    </row>
    <row r="657" spans="1:7" outlineLevel="3" x14ac:dyDescent="0.25">
      <c r="A657" s="8"/>
      <c r="B657" s="26" t="s">
        <v>1718</v>
      </c>
      <c r="C657" s="33" t="s">
        <v>1486</v>
      </c>
      <c r="D657" s="21">
        <v>30</v>
      </c>
      <c r="E657" s="21">
        <f t="shared" si="127"/>
        <v>36.6</v>
      </c>
      <c r="F657" s="40"/>
      <c r="G657" s="22" t="str">
        <f t="shared" si="128"/>
        <v/>
      </c>
    </row>
    <row r="658" spans="1:7" outlineLevel="3" x14ac:dyDescent="0.25">
      <c r="A658" s="8"/>
      <c r="B658" s="26" t="s">
        <v>1719</v>
      </c>
      <c r="C658" s="33" t="s">
        <v>1487</v>
      </c>
      <c r="D658" s="21">
        <v>30</v>
      </c>
      <c r="E658" s="21">
        <f t="shared" si="127"/>
        <v>36.6</v>
      </c>
      <c r="F658" s="40"/>
      <c r="G658" s="22" t="str">
        <f t="shared" si="128"/>
        <v/>
      </c>
    </row>
    <row r="659" spans="1:7" outlineLevel="3" x14ac:dyDescent="0.25">
      <c r="A659" s="8"/>
      <c r="B659" s="26" t="s">
        <v>1720</v>
      </c>
      <c r="C659" s="33" t="s">
        <v>1488</v>
      </c>
      <c r="D659" s="21">
        <v>30</v>
      </c>
      <c r="E659" s="21">
        <f t="shared" si="127"/>
        <v>36.6</v>
      </c>
      <c r="F659" s="40"/>
      <c r="G659" s="22" t="str">
        <f t="shared" si="128"/>
        <v/>
      </c>
    </row>
    <row r="660" spans="1:7" outlineLevel="1" x14ac:dyDescent="0.25">
      <c r="A660" s="8"/>
      <c r="B660" s="16" t="s">
        <v>539</v>
      </c>
      <c r="C660" s="17" t="s">
        <v>540</v>
      </c>
      <c r="D660" s="18"/>
      <c r="E660" s="18"/>
      <c r="F660" s="41"/>
      <c r="G660" s="28"/>
    </row>
    <row r="661" spans="1:7" outlineLevel="2" x14ac:dyDescent="0.25">
      <c r="A661" s="8"/>
      <c r="B661" s="20" t="s">
        <v>541</v>
      </c>
      <c r="C661" s="20" t="s">
        <v>542</v>
      </c>
      <c r="D661" s="21">
        <v>30</v>
      </c>
      <c r="E661" s="21">
        <f t="shared" ref="E661:E664" si="129">+D661+(D661*22%)</f>
        <v>36.6</v>
      </c>
      <c r="F661" s="40"/>
      <c r="G661" s="22" t="str">
        <f t="shared" ref="G661:G664" si="130">IF(F661&lt;&gt;"",D661,"")</f>
        <v/>
      </c>
    </row>
    <row r="662" spans="1:7" outlineLevel="2" x14ac:dyDescent="0.25">
      <c r="A662" s="8"/>
      <c r="B662" s="20" t="s">
        <v>543</v>
      </c>
      <c r="C662" s="20" t="s">
        <v>544</v>
      </c>
      <c r="D662" s="21">
        <v>30</v>
      </c>
      <c r="E662" s="21">
        <f t="shared" si="129"/>
        <v>36.6</v>
      </c>
      <c r="F662" s="40"/>
      <c r="G662" s="22" t="str">
        <f t="shared" si="130"/>
        <v/>
      </c>
    </row>
    <row r="663" spans="1:7" outlineLevel="2" x14ac:dyDescent="0.25">
      <c r="A663" s="8"/>
      <c r="B663" s="20" t="s">
        <v>545</v>
      </c>
      <c r="C663" s="20" t="s">
        <v>8</v>
      </c>
      <c r="D663" s="21">
        <v>30</v>
      </c>
      <c r="E663" s="21">
        <f t="shared" si="129"/>
        <v>36.6</v>
      </c>
      <c r="F663" s="40"/>
      <c r="G663" s="22" t="str">
        <f t="shared" si="130"/>
        <v/>
      </c>
    </row>
    <row r="664" spans="1:7" outlineLevel="1" x14ac:dyDescent="0.25">
      <c r="A664" s="8"/>
      <c r="B664" s="16" t="s">
        <v>546</v>
      </c>
      <c r="C664" s="16" t="s">
        <v>547</v>
      </c>
      <c r="D664" s="21">
        <v>30</v>
      </c>
      <c r="E664" s="21">
        <f t="shared" si="129"/>
        <v>36.6</v>
      </c>
      <c r="F664" s="40"/>
      <c r="G664" s="22" t="str">
        <f t="shared" si="130"/>
        <v/>
      </c>
    </row>
    <row r="665" spans="1:7" outlineLevel="1" x14ac:dyDescent="0.25">
      <c r="A665" s="8"/>
      <c r="B665" s="16" t="s">
        <v>548</v>
      </c>
      <c r="C665" s="17" t="s">
        <v>549</v>
      </c>
      <c r="D665" s="18"/>
      <c r="E665" s="18"/>
      <c r="F665" s="41"/>
      <c r="G665" s="28"/>
    </row>
    <row r="666" spans="1:7" outlineLevel="2" x14ac:dyDescent="0.25">
      <c r="A666" s="8"/>
      <c r="B666" s="20" t="s">
        <v>550</v>
      </c>
      <c r="C666" s="20" t="s">
        <v>551</v>
      </c>
      <c r="D666" s="21">
        <v>30</v>
      </c>
      <c r="E666" s="21">
        <f t="shared" ref="E666:E667" si="131">+D666+(D666*22%)</f>
        <v>36.6</v>
      </c>
      <c r="F666" s="40"/>
      <c r="G666" s="22" t="str">
        <f t="shared" ref="G666:G667" si="132">IF(F666&lt;&gt;"",D666,"")</f>
        <v/>
      </c>
    </row>
    <row r="667" spans="1:7" outlineLevel="2" x14ac:dyDescent="0.25">
      <c r="A667" s="8"/>
      <c r="B667" s="20" t="s">
        <v>552</v>
      </c>
      <c r="C667" s="20" t="s">
        <v>553</v>
      </c>
      <c r="D667" s="21">
        <v>30</v>
      </c>
      <c r="E667" s="21">
        <f t="shared" si="131"/>
        <v>36.6</v>
      </c>
      <c r="F667" s="40"/>
      <c r="G667" s="22" t="str">
        <f t="shared" si="132"/>
        <v/>
      </c>
    </row>
    <row r="668" spans="1:7" outlineLevel="1" x14ac:dyDescent="0.25">
      <c r="A668" s="8"/>
      <c r="B668" s="16" t="s">
        <v>554</v>
      </c>
      <c r="C668" s="17" t="s">
        <v>555</v>
      </c>
      <c r="D668" s="18"/>
      <c r="E668" s="18"/>
      <c r="F668" s="41"/>
      <c r="G668" s="23"/>
    </row>
    <row r="669" spans="1:7" outlineLevel="2" x14ac:dyDescent="0.25">
      <c r="A669" s="8"/>
      <c r="B669" s="20" t="s">
        <v>556</v>
      </c>
      <c r="C669" s="20" t="s">
        <v>557</v>
      </c>
      <c r="D669" s="29">
        <v>30</v>
      </c>
      <c r="E669" s="29">
        <f>+D669+(D669*22%)</f>
        <v>36.6</v>
      </c>
      <c r="F669" s="42"/>
      <c r="G669" s="30"/>
    </row>
    <row r="670" spans="1:7" outlineLevel="3" x14ac:dyDescent="0.25">
      <c r="A670" s="8"/>
      <c r="B670" s="26" t="s">
        <v>558</v>
      </c>
      <c r="C670" s="27" t="s">
        <v>559</v>
      </c>
      <c r="D670" s="21">
        <v>30</v>
      </c>
      <c r="E670" s="21">
        <f t="shared" ref="E670:E679" si="133">+D670+(D670*22%)</f>
        <v>36.6</v>
      </c>
      <c r="F670" s="40"/>
      <c r="G670" s="22" t="str">
        <f t="shared" ref="G670:G679" si="134">IF(F670&lt;&gt;"",D670,"")</f>
        <v/>
      </c>
    </row>
    <row r="671" spans="1:7" outlineLevel="3" x14ac:dyDescent="0.25">
      <c r="A671" s="8"/>
      <c r="B671" s="26" t="s">
        <v>560</v>
      </c>
      <c r="C671" s="27" t="s">
        <v>561</v>
      </c>
      <c r="D671" s="21">
        <v>30</v>
      </c>
      <c r="E671" s="21">
        <f t="shared" si="133"/>
        <v>36.6</v>
      </c>
      <c r="F671" s="40"/>
      <c r="G671" s="22" t="str">
        <f t="shared" si="134"/>
        <v/>
      </c>
    </row>
    <row r="672" spans="1:7" outlineLevel="3" x14ac:dyDescent="0.25">
      <c r="A672" s="8"/>
      <c r="B672" s="26" t="s">
        <v>562</v>
      </c>
      <c r="C672" s="27" t="s">
        <v>563</v>
      </c>
      <c r="D672" s="21">
        <v>30</v>
      </c>
      <c r="E672" s="21">
        <f t="shared" si="133"/>
        <v>36.6</v>
      </c>
      <c r="F672" s="40"/>
      <c r="G672" s="22" t="str">
        <f t="shared" si="134"/>
        <v/>
      </c>
    </row>
    <row r="673" spans="1:7" outlineLevel="3" x14ac:dyDescent="0.25">
      <c r="A673" s="8"/>
      <c r="B673" s="26" t="s">
        <v>564</v>
      </c>
      <c r="C673" s="27" t="s">
        <v>565</v>
      </c>
      <c r="D673" s="21">
        <v>30</v>
      </c>
      <c r="E673" s="21">
        <f t="shared" si="133"/>
        <v>36.6</v>
      </c>
      <c r="F673" s="40"/>
      <c r="G673" s="22" t="str">
        <f t="shared" si="134"/>
        <v/>
      </c>
    </row>
    <row r="674" spans="1:7" outlineLevel="3" x14ac:dyDescent="0.25">
      <c r="A674" s="8"/>
      <c r="B674" s="26" t="s">
        <v>566</v>
      </c>
      <c r="C674" s="27" t="s">
        <v>567</v>
      </c>
      <c r="D674" s="21">
        <v>30</v>
      </c>
      <c r="E674" s="21">
        <f t="shared" si="133"/>
        <v>36.6</v>
      </c>
      <c r="F674" s="40"/>
      <c r="G674" s="22" t="str">
        <f t="shared" si="134"/>
        <v/>
      </c>
    </row>
    <row r="675" spans="1:7" outlineLevel="3" x14ac:dyDescent="0.25">
      <c r="A675" s="8"/>
      <c r="B675" s="26" t="s">
        <v>568</v>
      </c>
      <c r="C675" s="27" t="s">
        <v>569</v>
      </c>
      <c r="D675" s="21">
        <v>30</v>
      </c>
      <c r="E675" s="21">
        <f t="shared" si="133"/>
        <v>36.6</v>
      </c>
      <c r="F675" s="40"/>
      <c r="G675" s="22" t="str">
        <f t="shared" si="134"/>
        <v/>
      </c>
    </row>
    <row r="676" spans="1:7" outlineLevel="3" x14ac:dyDescent="0.25">
      <c r="A676" s="8"/>
      <c r="B676" s="26" t="s">
        <v>570</v>
      </c>
      <c r="C676" s="27" t="s">
        <v>571</v>
      </c>
      <c r="D676" s="21">
        <v>30</v>
      </c>
      <c r="E676" s="21">
        <f t="shared" si="133"/>
        <v>36.6</v>
      </c>
      <c r="F676" s="40"/>
      <c r="G676" s="22" t="str">
        <f t="shared" si="134"/>
        <v/>
      </c>
    </row>
    <row r="677" spans="1:7" outlineLevel="3" x14ac:dyDescent="0.25">
      <c r="A677" s="8"/>
      <c r="B677" s="26" t="s">
        <v>572</v>
      </c>
      <c r="C677" s="27" t="s">
        <v>573</v>
      </c>
      <c r="D677" s="21">
        <v>30</v>
      </c>
      <c r="E677" s="21">
        <f t="shared" si="133"/>
        <v>36.6</v>
      </c>
      <c r="F677" s="40"/>
      <c r="G677" s="22" t="str">
        <f t="shared" si="134"/>
        <v/>
      </c>
    </row>
    <row r="678" spans="1:7" outlineLevel="3" x14ac:dyDescent="0.25">
      <c r="A678" s="8"/>
      <c r="B678" s="26" t="s">
        <v>574</v>
      </c>
      <c r="C678" s="27" t="s">
        <v>575</v>
      </c>
      <c r="D678" s="21">
        <v>30</v>
      </c>
      <c r="E678" s="21">
        <f t="shared" si="133"/>
        <v>36.6</v>
      </c>
      <c r="F678" s="40"/>
      <c r="G678" s="22" t="str">
        <f t="shared" si="134"/>
        <v/>
      </c>
    </row>
    <row r="679" spans="1:7" outlineLevel="3" x14ac:dyDescent="0.25">
      <c r="A679" s="8"/>
      <c r="B679" s="26" t="s">
        <v>576</v>
      </c>
      <c r="C679" s="27" t="s">
        <v>577</v>
      </c>
      <c r="D679" s="21">
        <v>30</v>
      </c>
      <c r="E679" s="21">
        <f t="shared" si="133"/>
        <v>36.6</v>
      </c>
      <c r="F679" s="40"/>
      <c r="G679" s="22" t="str">
        <f t="shared" si="134"/>
        <v/>
      </c>
    </row>
    <row r="680" spans="1:7" outlineLevel="2" x14ac:dyDescent="0.25">
      <c r="A680" s="8"/>
      <c r="B680" s="20" t="s">
        <v>578</v>
      </c>
      <c r="C680" s="20" t="s">
        <v>579</v>
      </c>
      <c r="D680" s="29">
        <v>30</v>
      </c>
      <c r="E680" s="29">
        <f>+D680+(D680*22%)</f>
        <v>36.6</v>
      </c>
      <c r="F680" s="42"/>
      <c r="G680" s="31"/>
    </row>
    <row r="681" spans="1:7" outlineLevel="3" x14ac:dyDescent="0.25">
      <c r="A681" s="8"/>
      <c r="B681" s="26" t="s">
        <v>580</v>
      </c>
      <c r="C681" s="27" t="s">
        <v>581</v>
      </c>
      <c r="D681" s="21">
        <v>30</v>
      </c>
      <c r="E681" s="21">
        <f t="shared" ref="E681:E695" si="135">+D681+(D681*22%)</f>
        <v>36.6</v>
      </c>
      <c r="F681" s="40"/>
      <c r="G681" s="22" t="str">
        <f t="shared" ref="G681:G695" si="136">IF(F681&lt;&gt;"",D681,"")</f>
        <v/>
      </c>
    </row>
    <row r="682" spans="1:7" outlineLevel="3" x14ac:dyDescent="0.25">
      <c r="A682" s="8"/>
      <c r="B682" s="26" t="s">
        <v>582</v>
      </c>
      <c r="C682" s="27" t="s">
        <v>583</v>
      </c>
      <c r="D682" s="21">
        <v>30</v>
      </c>
      <c r="E682" s="21">
        <f t="shared" si="135"/>
        <v>36.6</v>
      </c>
      <c r="F682" s="40"/>
      <c r="G682" s="22" t="str">
        <f t="shared" si="136"/>
        <v/>
      </c>
    </row>
    <row r="683" spans="1:7" outlineLevel="3" x14ac:dyDescent="0.25">
      <c r="A683" s="8"/>
      <c r="B683" s="26" t="s">
        <v>584</v>
      </c>
      <c r="C683" s="27" t="s">
        <v>585</v>
      </c>
      <c r="D683" s="21">
        <v>30</v>
      </c>
      <c r="E683" s="21">
        <f t="shared" si="135"/>
        <v>36.6</v>
      </c>
      <c r="F683" s="40"/>
      <c r="G683" s="22" t="str">
        <f t="shared" si="136"/>
        <v/>
      </c>
    </row>
    <row r="684" spans="1:7" outlineLevel="3" x14ac:dyDescent="0.25">
      <c r="A684" s="8"/>
      <c r="B684" s="26" t="s">
        <v>586</v>
      </c>
      <c r="C684" s="27" t="s">
        <v>587</v>
      </c>
      <c r="D684" s="21">
        <v>30</v>
      </c>
      <c r="E684" s="21">
        <f t="shared" si="135"/>
        <v>36.6</v>
      </c>
      <c r="F684" s="40"/>
      <c r="G684" s="22" t="str">
        <f t="shared" si="136"/>
        <v/>
      </c>
    </row>
    <row r="685" spans="1:7" outlineLevel="3" x14ac:dyDescent="0.25">
      <c r="A685" s="8"/>
      <c r="B685" s="26" t="s">
        <v>588</v>
      </c>
      <c r="C685" s="27" t="s">
        <v>589</v>
      </c>
      <c r="D685" s="21">
        <v>30</v>
      </c>
      <c r="E685" s="21">
        <f t="shared" si="135"/>
        <v>36.6</v>
      </c>
      <c r="F685" s="40"/>
      <c r="G685" s="22" t="str">
        <f t="shared" si="136"/>
        <v/>
      </c>
    </row>
    <row r="686" spans="1:7" outlineLevel="3" x14ac:dyDescent="0.25">
      <c r="A686" s="8"/>
      <c r="B686" s="26" t="s">
        <v>590</v>
      </c>
      <c r="C686" s="27" t="s">
        <v>591</v>
      </c>
      <c r="D686" s="21">
        <v>30</v>
      </c>
      <c r="E686" s="21">
        <f t="shared" si="135"/>
        <v>36.6</v>
      </c>
      <c r="F686" s="40"/>
      <c r="G686" s="22" t="str">
        <f t="shared" si="136"/>
        <v/>
      </c>
    </row>
    <row r="687" spans="1:7" outlineLevel="3" x14ac:dyDescent="0.25">
      <c r="A687" s="8"/>
      <c r="B687" s="26" t="s">
        <v>592</v>
      </c>
      <c r="C687" s="27" t="s">
        <v>593</v>
      </c>
      <c r="D687" s="21">
        <v>30</v>
      </c>
      <c r="E687" s="21">
        <f t="shared" si="135"/>
        <v>36.6</v>
      </c>
      <c r="F687" s="40"/>
      <c r="G687" s="22" t="str">
        <f t="shared" si="136"/>
        <v/>
      </c>
    </row>
    <row r="688" spans="1:7" outlineLevel="3" x14ac:dyDescent="0.25">
      <c r="A688" s="8"/>
      <c r="B688" s="26" t="s">
        <v>594</v>
      </c>
      <c r="C688" s="27" t="s">
        <v>595</v>
      </c>
      <c r="D688" s="21">
        <v>30</v>
      </c>
      <c r="E688" s="21">
        <f t="shared" si="135"/>
        <v>36.6</v>
      </c>
      <c r="F688" s="40"/>
      <c r="G688" s="22" t="str">
        <f t="shared" si="136"/>
        <v/>
      </c>
    </row>
    <row r="689" spans="1:7" outlineLevel="3" x14ac:dyDescent="0.25">
      <c r="A689" s="8"/>
      <c r="B689" s="26" t="s">
        <v>596</v>
      </c>
      <c r="C689" s="27" t="s">
        <v>597</v>
      </c>
      <c r="D689" s="21">
        <v>30</v>
      </c>
      <c r="E689" s="21">
        <f t="shared" si="135"/>
        <v>36.6</v>
      </c>
      <c r="F689" s="40"/>
      <c r="G689" s="22" t="str">
        <f t="shared" si="136"/>
        <v/>
      </c>
    </row>
    <row r="690" spans="1:7" outlineLevel="3" x14ac:dyDescent="0.25">
      <c r="A690" s="8"/>
      <c r="B690" s="26" t="s">
        <v>598</v>
      </c>
      <c r="C690" s="27" t="s">
        <v>599</v>
      </c>
      <c r="D690" s="21">
        <v>30</v>
      </c>
      <c r="E690" s="21">
        <f t="shared" si="135"/>
        <v>36.6</v>
      </c>
      <c r="F690" s="40"/>
      <c r="G690" s="22" t="str">
        <f t="shared" si="136"/>
        <v/>
      </c>
    </row>
    <row r="691" spans="1:7" outlineLevel="3" x14ac:dyDescent="0.25">
      <c r="A691" s="8"/>
      <c r="B691" s="26" t="s">
        <v>600</v>
      </c>
      <c r="C691" s="27" t="s">
        <v>601</v>
      </c>
      <c r="D691" s="21">
        <v>30</v>
      </c>
      <c r="E691" s="21">
        <f t="shared" si="135"/>
        <v>36.6</v>
      </c>
      <c r="F691" s="40"/>
      <c r="G691" s="22" t="str">
        <f t="shared" si="136"/>
        <v/>
      </c>
    </row>
    <row r="692" spans="1:7" outlineLevel="3" x14ac:dyDescent="0.25">
      <c r="A692" s="8"/>
      <c r="B692" s="26" t="s">
        <v>602</v>
      </c>
      <c r="C692" s="27" t="s">
        <v>603</v>
      </c>
      <c r="D692" s="21">
        <v>30</v>
      </c>
      <c r="E692" s="21">
        <f t="shared" si="135"/>
        <v>36.6</v>
      </c>
      <c r="F692" s="40"/>
      <c r="G692" s="22" t="str">
        <f t="shared" si="136"/>
        <v/>
      </c>
    </row>
    <row r="693" spans="1:7" outlineLevel="3" x14ac:dyDescent="0.25">
      <c r="A693" s="8"/>
      <c r="B693" s="26" t="s">
        <v>604</v>
      </c>
      <c r="C693" s="27" t="s">
        <v>605</v>
      </c>
      <c r="D693" s="21">
        <v>30</v>
      </c>
      <c r="E693" s="21">
        <f t="shared" si="135"/>
        <v>36.6</v>
      </c>
      <c r="F693" s="40"/>
      <c r="G693" s="22" t="str">
        <f t="shared" si="136"/>
        <v/>
      </c>
    </row>
    <row r="694" spans="1:7" outlineLevel="3" x14ac:dyDescent="0.25">
      <c r="A694" s="8"/>
      <c r="B694" s="26" t="s">
        <v>606</v>
      </c>
      <c r="C694" s="27" t="s">
        <v>607</v>
      </c>
      <c r="D694" s="21">
        <v>30</v>
      </c>
      <c r="E694" s="21">
        <f t="shared" si="135"/>
        <v>36.6</v>
      </c>
      <c r="F694" s="40"/>
      <c r="G694" s="22" t="str">
        <f t="shared" si="136"/>
        <v/>
      </c>
    </row>
    <row r="695" spans="1:7" outlineLevel="2" x14ac:dyDescent="0.25">
      <c r="A695" s="8"/>
      <c r="B695" s="20" t="s">
        <v>896</v>
      </c>
      <c r="C695" s="20" t="s">
        <v>609</v>
      </c>
      <c r="D695" s="21">
        <v>30</v>
      </c>
      <c r="E695" s="21">
        <f t="shared" si="135"/>
        <v>36.6</v>
      </c>
      <c r="F695" s="40"/>
      <c r="G695" s="22" t="str">
        <f t="shared" si="136"/>
        <v/>
      </c>
    </row>
    <row r="696" spans="1:7" outlineLevel="1" x14ac:dyDescent="0.25">
      <c r="A696" s="8"/>
      <c r="B696" s="16" t="s">
        <v>897</v>
      </c>
      <c r="C696" s="17" t="s">
        <v>611</v>
      </c>
      <c r="D696" s="18"/>
      <c r="E696" s="18"/>
      <c r="F696" s="41"/>
      <c r="G696" s="23"/>
    </row>
    <row r="697" spans="1:7" ht="30" outlineLevel="2" x14ac:dyDescent="0.25">
      <c r="A697" s="8"/>
      <c r="B697" s="20" t="s">
        <v>898</v>
      </c>
      <c r="C697" s="20" t="s">
        <v>613</v>
      </c>
      <c r="D697" s="29">
        <v>30</v>
      </c>
      <c r="E697" s="29">
        <f>+D697+(D697*22%)</f>
        <v>36.6</v>
      </c>
      <c r="F697" s="42"/>
      <c r="G697" s="30"/>
    </row>
    <row r="698" spans="1:7" outlineLevel="3" x14ac:dyDescent="0.25">
      <c r="A698" s="8"/>
      <c r="B698" s="26" t="s">
        <v>899</v>
      </c>
      <c r="C698" s="27" t="s">
        <v>615</v>
      </c>
      <c r="D698" s="21">
        <v>30</v>
      </c>
      <c r="E698" s="21">
        <f t="shared" ref="E698:E716" si="137">+D698+(D698*22%)</f>
        <v>36.6</v>
      </c>
      <c r="F698" s="40"/>
      <c r="G698" s="22" t="str">
        <f t="shared" ref="G698:G716" si="138">IF(F698&lt;&gt;"",D698,"")</f>
        <v/>
      </c>
    </row>
    <row r="699" spans="1:7" outlineLevel="3" x14ac:dyDescent="0.25">
      <c r="A699" s="8"/>
      <c r="B699" s="26" t="s">
        <v>900</v>
      </c>
      <c r="C699" s="27" t="s">
        <v>617</v>
      </c>
      <c r="D699" s="21">
        <v>30</v>
      </c>
      <c r="E699" s="21">
        <f t="shared" si="137"/>
        <v>36.6</v>
      </c>
      <c r="F699" s="40"/>
      <c r="G699" s="22" t="str">
        <f t="shared" si="138"/>
        <v/>
      </c>
    </row>
    <row r="700" spans="1:7" outlineLevel="3" x14ac:dyDescent="0.25">
      <c r="A700" s="8"/>
      <c r="B700" s="26" t="s">
        <v>901</v>
      </c>
      <c r="C700" s="27" t="s">
        <v>618</v>
      </c>
      <c r="D700" s="21">
        <v>30</v>
      </c>
      <c r="E700" s="21">
        <f t="shared" si="137"/>
        <v>36.6</v>
      </c>
      <c r="F700" s="40"/>
      <c r="G700" s="22" t="str">
        <f t="shared" si="138"/>
        <v/>
      </c>
    </row>
    <row r="701" spans="1:7" outlineLevel="3" x14ac:dyDescent="0.25">
      <c r="A701" s="8"/>
      <c r="B701" s="26" t="s">
        <v>902</v>
      </c>
      <c r="C701" s="27" t="s">
        <v>619</v>
      </c>
      <c r="D701" s="21">
        <v>30</v>
      </c>
      <c r="E701" s="21">
        <f t="shared" si="137"/>
        <v>36.6</v>
      </c>
      <c r="F701" s="40"/>
      <c r="G701" s="22" t="str">
        <f t="shared" si="138"/>
        <v/>
      </c>
    </row>
    <row r="702" spans="1:7" outlineLevel="3" x14ac:dyDescent="0.25">
      <c r="A702" s="8"/>
      <c r="B702" s="26" t="s">
        <v>903</v>
      </c>
      <c r="C702" s="27" t="s">
        <v>620</v>
      </c>
      <c r="D702" s="21">
        <v>30</v>
      </c>
      <c r="E702" s="21">
        <f t="shared" si="137"/>
        <v>36.6</v>
      </c>
      <c r="F702" s="40"/>
      <c r="G702" s="22" t="str">
        <f t="shared" si="138"/>
        <v/>
      </c>
    </row>
    <row r="703" spans="1:7" outlineLevel="3" x14ac:dyDescent="0.25">
      <c r="A703" s="8"/>
      <c r="B703" s="26" t="s">
        <v>904</v>
      </c>
      <c r="C703" s="27" t="s">
        <v>621</v>
      </c>
      <c r="D703" s="21">
        <v>30</v>
      </c>
      <c r="E703" s="21">
        <f t="shared" si="137"/>
        <v>36.6</v>
      </c>
      <c r="F703" s="40"/>
      <c r="G703" s="22" t="str">
        <f t="shared" si="138"/>
        <v/>
      </c>
    </row>
    <row r="704" spans="1:7" outlineLevel="3" x14ac:dyDescent="0.25">
      <c r="A704" s="8"/>
      <c r="B704" s="26" t="s">
        <v>905</v>
      </c>
      <c r="C704" s="27" t="s">
        <v>622</v>
      </c>
      <c r="D704" s="21">
        <v>30</v>
      </c>
      <c r="E704" s="21">
        <f t="shared" si="137"/>
        <v>36.6</v>
      </c>
      <c r="F704" s="40"/>
      <c r="G704" s="22" t="str">
        <f t="shared" si="138"/>
        <v/>
      </c>
    </row>
    <row r="705" spans="1:7" outlineLevel="3" x14ac:dyDescent="0.25">
      <c r="A705" s="8"/>
      <c r="B705" s="26" t="s">
        <v>906</v>
      </c>
      <c r="C705" s="27" t="s">
        <v>623</v>
      </c>
      <c r="D705" s="21">
        <v>30</v>
      </c>
      <c r="E705" s="21">
        <f t="shared" si="137"/>
        <v>36.6</v>
      </c>
      <c r="F705" s="40"/>
      <c r="G705" s="22" t="str">
        <f t="shared" si="138"/>
        <v/>
      </c>
    </row>
    <row r="706" spans="1:7" outlineLevel="3" x14ac:dyDescent="0.25">
      <c r="A706" s="8"/>
      <c r="B706" s="26" t="s">
        <v>907</v>
      </c>
      <c r="C706" s="27" t="s">
        <v>624</v>
      </c>
      <c r="D706" s="21">
        <v>30</v>
      </c>
      <c r="E706" s="21">
        <f t="shared" si="137"/>
        <v>36.6</v>
      </c>
      <c r="F706" s="40"/>
      <c r="G706" s="22" t="str">
        <f t="shared" si="138"/>
        <v/>
      </c>
    </row>
    <row r="707" spans="1:7" outlineLevel="3" x14ac:dyDescent="0.25">
      <c r="A707" s="8"/>
      <c r="B707" s="26" t="s">
        <v>908</v>
      </c>
      <c r="C707" s="27" t="s">
        <v>625</v>
      </c>
      <c r="D707" s="21">
        <v>30</v>
      </c>
      <c r="E707" s="21">
        <f t="shared" si="137"/>
        <v>36.6</v>
      </c>
      <c r="F707" s="40"/>
      <c r="G707" s="22" t="str">
        <f t="shared" si="138"/>
        <v/>
      </c>
    </row>
    <row r="708" spans="1:7" outlineLevel="3" x14ac:dyDescent="0.25">
      <c r="A708" s="8"/>
      <c r="B708" s="26" t="s">
        <v>909</v>
      </c>
      <c r="C708" s="27" t="s">
        <v>626</v>
      </c>
      <c r="D708" s="21">
        <v>30</v>
      </c>
      <c r="E708" s="21">
        <f t="shared" si="137"/>
        <v>36.6</v>
      </c>
      <c r="F708" s="40"/>
      <c r="G708" s="22" t="str">
        <f t="shared" si="138"/>
        <v/>
      </c>
    </row>
    <row r="709" spans="1:7" outlineLevel="3" x14ac:dyDescent="0.25">
      <c r="A709" s="8"/>
      <c r="B709" s="26" t="s">
        <v>910</v>
      </c>
      <c r="C709" s="27" t="s">
        <v>627</v>
      </c>
      <c r="D709" s="21">
        <v>30</v>
      </c>
      <c r="E709" s="21">
        <f t="shared" si="137"/>
        <v>36.6</v>
      </c>
      <c r="F709" s="40"/>
      <c r="G709" s="22" t="str">
        <f t="shared" si="138"/>
        <v/>
      </c>
    </row>
    <row r="710" spans="1:7" outlineLevel="3" x14ac:dyDescent="0.25">
      <c r="A710" s="8"/>
      <c r="B710" s="26" t="s">
        <v>911</v>
      </c>
      <c r="C710" s="27" t="s">
        <v>628</v>
      </c>
      <c r="D710" s="21">
        <v>30</v>
      </c>
      <c r="E710" s="21">
        <f t="shared" si="137"/>
        <v>36.6</v>
      </c>
      <c r="F710" s="40"/>
      <c r="G710" s="22" t="str">
        <f t="shared" si="138"/>
        <v/>
      </c>
    </row>
    <row r="711" spans="1:7" outlineLevel="3" x14ac:dyDescent="0.25">
      <c r="A711" s="8"/>
      <c r="B711" s="26" t="s">
        <v>912</v>
      </c>
      <c r="C711" s="27" t="s">
        <v>629</v>
      </c>
      <c r="D711" s="21">
        <v>30</v>
      </c>
      <c r="E711" s="21">
        <f t="shared" si="137"/>
        <v>36.6</v>
      </c>
      <c r="F711" s="40"/>
      <c r="G711" s="22" t="str">
        <f t="shared" si="138"/>
        <v/>
      </c>
    </row>
    <row r="712" spans="1:7" outlineLevel="3" x14ac:dyDescent="0.25">
      <c r="A712" s="8"/>
      <c r="B712" s="26" t="s">
        <v>913</v>
      </c>
      <c r="C712" s="27" t="s">
        <v>630</v>
      </c>
      <c r="D712" s="21">
        <v>30</v>
      </c>
      <c r="E712" s="21">
        <f t="shared" si="137"/>
        <v>36.6</v>
      </c>
      <c r="F712" s="40"/>
      <c r="G712" s="22" t="str">
        <f t="shared" si="138"/>
        <v/>
      </c>
    </row>
    <row r="713" spans="1:7" outlineLevel="3" x14ac:dyDescent="0.25">
      <c r="A713" s="8"/>
      <c r="B713" s="26" t="s">
        <v>914</v>
      </c>
      <c r="C713" s="27" t="s">
        <v>631</v>
      </c>
      <c r="D713" s="21">
        <v>30</v>
      </c>
      <c r="E713" s="21">
        <f t="shared" si="137"/>
        <v>36.6</v>
      </c>
      <c r="F713" s="40"/>
      <c r="G713" s="22" t="str">
        <f t="shared" si="138"/>
        <v/>
      </c>
    </row>
    <row r="714" spans="1:7" ht="30" outlineLevel="3" x14ac:dyDescent="0.25">
      <c r="A714" s="8"/>
      <c r="B714" s="26" t="s">
        <v>915</v>
      </c>
      <c r="C714" s="27" t="s">
        <v>632</v>
      </c>
      <c r="D714" s="21">
        <v>30</v>
      </c>
      <c r="E714" s="21">
        <f t="shared" si="137"/>
        <v>36.6</v>
      </c>
      <c r="F714" s="40"/>
      <c r="G714" s="22" t="str">
        <f t="shared" si="138"/>
        <v/>
      </c>
    </row>
    <row r="715" spans="1:7" ht="30" outlineLevel="3" x14ac:dyDescent="0.25">
      <c r="A715" s="8"/>
      <c r="B715" s="26" t="s">
        <v>916</v>
      </c>
      <c r="C715" s="27" t="s">
        <v>633</v>
      </c>
      <c r="D715" s="21">
        <v>30</v>
      </c>
      <c r="E715" s="21">
        <f t="shared" si="137"/>
        <v>36.6</v>
      </c>
      <c r="F715" s="40"/>
      <c r="G715" s="22" t="str">
        <f t="shared" si="138"/>
        <v/>
      </c>
    </row>
    <row r="716" spans="1:7" outlineLevel="2" x14ac:dyDescent="0.25">
      <c r="A716" s="8"/>
      <c r="B716" s="20" t="s">
        <v>917</v>
      </c>
      <c r="C716" s="20" t="s">
        <v>635</v>
      </c>
      <c r="D716" s="21">
        <v>30</v>
      </c>
      <c r="E716" s="21">
        <f t="shared" si="137"/>
        <v>36.6</v>
      </c>
      <c r="F716" s="40"/>
      <c r="G716" s="22" t="str">
        <f t="shared" si="138"/>
        <v/>
      </c>
    </row>
    <row r="717" spans="1:7" outlineLevel="2" x14ac:dyDescent="0.25">
      <c r="A717" s="8"/>
      <c r="B717" s="20" t="s">
        <v>608</v>
      </c>
      <c r="C717" s="20" t="s">
        <v>636</v>
      </c>
      <c r="D717" s="29">
        <v>30</v>
      </c>
      <c r="E717" s="29">
        <f>+D717+(D717*22%)</f>
        <v>36.6</v>
      </c>
      <c r="F717" s="42"/>
      <c r="G717" s="31"/>
    </row>
    <row r="718" spans="1:7" outlineLevel="3" x14ac:dyDescent="0.25">
      <c r="A718" s="8"/>
      <c r="B718" s="26" t="s">
        <v>918</v>
      </c>
      <c r="C718" s="27" t="s">
        <v>637</v>
      </c>
      <c r="D718" s="21">
        <v>30</v>
      </c>
      <c r="E718" s="21">
        <f t="shared" ref="E718:E721" si="139">+D718+(D718*22%)</f>
        <v>36.6</v>
      </c>
      <c r="F718" s="40"/>
      <c r="G718" s="22" t="str">
        <f t="shared" ref="G718:G721" si="140">IF(F718&lt;&gt;"",D718,"")</f>
        <v/>
      </c>
    </row>
    <row r="719" spans="1:7" outlineLevel="3" x14ac:dyDescent="0.25">
      <c r="A719" s="8"/>
      <c r="B719" s="26" t="s">
        <v>919</v>
      </c>
      <c r="C719" s="27" t="s">
        <v>638</v>
      </c>
      <c r="D719" s="21">
        <v>30</v>
      </c>
      <c r="E719" s="21">
        <f t="shared" si="139"/>
        <v>36.6</v>
      </c>
      <c r="F719" s="40"/>
      <c r="G719" s="22" t="str">
        <f t="shared" si="140"/>
        <v/>
      </c>
    </row>
    <row r="720" spans="1:7" outlineLevel="2" x14ac:dyDescent="0.25">
      <c r="A720" s="8"/>
      <c r="B720" s="20" t="s">
        <v>920</v>
      </c>
      <c r="C720" s="20" t="s">
        <v>639</v>
      </c>
      <c r="D720" s="21">
        <v>30</v>
      </c>
      <c r="E720" s="21">
        <f t="shared" si="139"/>
        <v>36.6</v>
      </c>
      <c r="F720" s="40"/>
      <c r="G720" s="22" t="str">
        <f t="shared" si="140"/>
        <v/>
      </c>
    </row>
    <row r="721" spans="1:7" outlineLevel="2" x14ac:dyDescent="0.25">
      <c r="A721" s="8"/>
      <c r="B721" s="20" t="s">
        <v>921</v>
      </c>
      <c r="C721" s="20" t="s">
        <v>640</v>
      </c>
      <c r="D721" s="21">
        <v>30</v>
      </c>
      <c r="E721" s="21">
        <f t="shared" si="139"/>
        <v>36.6</v>
      </c>
      <c r="F721" s="40"/>
      <c r="G721" s="22" t="str">
        <f t="shared" si="140"/>
        <v/>
      </c>
    </row>
    <row r="722" spans="1:7" outlineLevel="2" x14ac:dyDescent="0.25">
      <c r="A722" s="8"/>
      <c r="B722" s="20" t="s">
        <v>922</v>
      </c>
      <c r="C722" s="20" t="s">
        <v>641</v>
      </c>
      <c r="D722" s="29">
        <v>30</v>
      </c>
      <c r="E722" s="29">
        <f>+D722+(D722*22%)</f>
        <v>36.6</v>
      </c>
      <c r="F722" s="42"/>
      <c r="G722" s="31"/>
    </row>
    <row r="723" spans="1:7" outlineLevel="3" x14ac:dyDescent="0.25">
      <c r="A723" s="8"/>
      <c r="B723" s="26" t="s">
        <v>923</v>
      </c>
      <c r="C723" s="27" t="s">
        <v>642</v>
      </c>
      <c r="D723" s="21">
        <v>30</v>
      </c>
      <c r="E723" s="21">
        <f t="shared" ref="E723:E726" si="141">+D723+(D723*22%)</f>
        <v>36.6</v>
      </c>
      <c r="F723" s="40"/>
      <c r="G723" s="22" t="str">
        <f t="shared" ref="G723:G726" si="142">IF(F723&lt;&gt;"",D723,"")</f>
        <v/>
      </c>
    </row>
    <row r="724" spans="1:7" outlineLevel="3" x14ac:dyDescent="0.25">
      <c r="A724" s="8"/>
      <c r="B724" s="26" t="s">
        <v>924</v>
      </c>
      <c r="C724" s="27" t="s">
        <v>643</v>
      </c>
      <c r="D724" s="21">
        <v>30</v>
      </c>
      <c r="E724" s="21">
        <f t="shared" si="141"/>
        <v>36.6</v>
      </c>
      <c r="F724" s="40"/>
      <c r="G724" s="22" t="str">
        <f t="shared" si="142"/>
        <v/>
      </c>
    </row>
    <row r="725" spans="1:7" outlineLevel="3" x14ac:dyDescent="0.25">
      <c r="A725" s="8"/>
      <c r="B725" s="26" t="s">
        <v>925</v>
      </c>
      <c r="C725" s="27" t="s">
        <v>644</v>
      </c>
      <c r="D725" s="21">
        <v>30</v>
      </c>
      <c r="E725" s="21">
        <f t="shared" si="141"/>
        <v>36.6</v>
      </c>
      <c r="F725" s="40"/>
      <c r="G725" s="22" t="str">
        <f t="shared" si="142"/>
        <v/>
      </c>
    </row>
    <row r="726" spans="1:7" outlineLevel="2" x14ac:dyDescent="0.25">
      <c r="A726" s="8"/>
      <c r="B726" s="20" t="s">
        <v>926</v>
      </c>
      <c r="C726" s="20" t="s">
        <v>645</v>
      </c>
      <c r="D726" s="21">
        <v>30</v>
      </c>
      <c r="E726" s="21">
        <f t="shared" si="141"/>
        <v>36.6</v>
      </c>
      <c r="F726" s="40"/>
      <c r="G726" s="22" t="str">
        <f t="shared" si="142"/>
        <v/>
      </c>
    </row>
    <row r="727" spans="1:7" outlineLevel="2" x14ac:dyDescent="0.25">
      <c r="A727" s="8"/>
      <c r="B727" s="20" t="s">
        <v>927</v>
      </c>
      <c r="C727" s="20" t="s">
        <v>646</v>
      </c>
      <c r="D727" s="29">
        <v>30</v>
      </c>
      <c r="E727" s="29">
        <f>+D727+(D727*22%)</f>
        <v>36.6</v>
      </c>
      <c r="F727" s="42"/>
      <c r="G727" s="31"/>
    </row>
    <row r="728" spans="1:7" outlineLevel="3" x14ac:dyDescent="0.25">
      <c r="A728" s="8"/>
      <c r="B728" s="26" t="s">
        <v>928</v>
      </c>
      <c r="C728" s="27" t="s">
        <v>647</v>
      </c>
      <c r="D728" s="21">
        <v>30</v>
      </c>
      <c r="E728" s="21">
        <f t="shared" ref="E728:E730" si="143">+D728+(D728*22%)</f>
        <v>36.6</v>
      </c>
      <c r="F728" s="40"/>
      <c r="G728" s="22" t="str">
        <f t="shared" ref="G728:G730" si="144">IF(F728&lt;&gt;"",D728,"")</f>
        <v/>
      </c>
    </row>
    <row r="729" spans="1:7" outlineLevel="3" x14ac:dyDescent="0.25">
      <c r="A729" s="8"/>
      <c r="B729" s="26" t="s">
        <v>929</v>
      </c>
      <c r="C729" s="27" t="s">
        <v>648</v>
      </c>
      <c r="D729" s="21">
        <v>30</v>
      </c>
      <c r="E729" s="21">
        <f t="shared" si="143"/>
        <v>36.6</v>
      </c>
      <c r="F729" s="40"/>
      <c r="G729" s="22" t="str">
        <f t="shared" si="144"/>
        <v/>
      </c>
    </row>
    <row r="730" spans="1:7" outlineLevel="2" x14ac:dyDescent="0.25">
      <c r="A730" s="8"/>
      <c r="B730" s="20" t="s">
        <v>930</v>
      </c>
      <c r="C730" s="20" t="s">
        <v>649</v>
      </c>
      <c r="D730" s="21">
        <v>30</v>
      </c>
      <c r="E730" s="21">
        <f t="shared" si="143"/>
        <v>36.6</v>
      </c>
      <c r="F730" s="40"/>
      <c r="G730" s="22" t="str">
        <f t="shared" si="144"/>
        <v/>
      </c>
    </row>
    <row r="731" spans="1:7" outlineLevel="1" x14ac:dyDescent="0.25">
      <c r="A731" s="8"/>
      <c r="B731" s="16" t="s">
        <v>610</v>
      </c>
      <c r="C731" s="17" t="s">
        <v>651</v>
      </c>
      <c r="D731" s="18"/>
      <c r="E731" s="18"/>
      <c r="F731" s="41"/>
      <c r="G731" s="23"/>
    </row>
    <row r="732" spans="1:7" outlineLevel="2" x14ac:dyDescent="0.25">
      <c r="A732" s="8"/>
      <c r="B732" s="20" t="s">
        <v>612</v>
      </c>
      <c r="C732" s="20" t="s">
        <v>653</v>
      </c>
      <c r="F732" s="42"/>
    </row>
    <row r="733" spans="1:7" outlineLevel="3" x14ac:dyDescent="0.25">
      <c r="A733" s="8"/>
      <c r="B733" s="26" t="s">
        <v>614</v>
      </c>
      <c r="C733" s="27" t="s">
        <v>655</v>
      </c>
      <c r="D733" s="21">
        <v>30</v>
      </c>
      <c r="E733" s="21">
        <f t="shared" ref="E733:E735" si="145">+D733+(D733*22%)</f>
        <v>36.6</v>
      </c>
      <c r="F733" s="40"/>
      <c r="G733" s="22" t="str">
        <f t="shared" ref="G733:G735" si="146">IF(F733&lt;&gt;"",D733,"")</f>
        <v/>
      </c>
    </row>
    <row r="734" spans="1:7" outlineLevel="3" x14ac:dyDescent="0.25">
      <c r="A734" s="8"/>
      <c r="B734" s="26" t="s">
        <v>616</v>
      </c>
      <c r="C734" s="27" t="s">
        <v>657</v>
      </c>
      <c r="D734" s="21">
        <v>30</v>
      </c>
      <c r="E734" s="21">
        <f t="shared" si="145"/>
        <v>36.6</v>
      </c>
      <c r="F734" s="40"/>
      <c r="G734" s="22" t="str">
        <f t="shared" si="146"/>
        <v/>
      </c>
    </row>
    <row r="735" spans="1:7" outlineLevel="2" x14ac:dyDescent="0.25">
      <c r="A735" s="8"/>
      <c r="B735" s="20" t="s">
        <v>634</v>
      </c>
      <c r="C735" s="20" t="s">
        <v>659</v>
      </c>
      <c r="D735" s="21">
        <v>30</v>
      </c>
      <c r="E735" s="21">
        <f t="shared" si="145"/>
        <v>36.6</v>
      </c>
      <c r="F735" s="40"/>
      <c r="G735" s="22" t="str">
        <f t="shared" si="146"/>
        <v/>
      </c>
    </row>
    <row r="736" spans="1:7" outlineLevel="1" x14ac:dyDescent="0.25">
      <c r="A736" s="8"/>
      <c r="B736" s="16" t="s">
        <v>650</v>
      </c>
      <c r="C736" s="17" t="s">
        <v>661</v>
      </c>
      <c r="D736" s="18"/>
      <c r="E736" s="18"/>
      <c r="F736" s="41"/>
      <c r="G736" s="23"/>
    </row>
    <row r="737" spans="1:7" outlineLevel="2" x14ac:dyDescent="0.25">
      <c r="A737" s="8"/>
      <c r="B737" s="20" t="s">
        <v>652</v>
      </c>
      <c r="C737" s="20" t="s">
        <v>663</v>
      </c>
      <c r="D737" s="29">
        <v>30</v>
      </c>
      <c r="E737" s="29">
        <f>+D737+(D737*22%)</f>
        <v>36.6</v>
      </c>
      <c r="F737" s="42"/>
      <c r="G737" s="30"/>
    </row>
    <row r="738" spans="1:7" outlineLevel="3" x14ac:dyDescent="0.25">
      <c r="A738" s="8"/>
      <c r="B738" s="26" t="s">
        <v>654</v>
      </c>
      <c r="C738" s="27" t="s">
        <v>665</v>
      </c>
      <c r="D738" s="21">
        <v>30</v>
      </c>
      <c r="E738" s="21">
        <f t="shared" ref="E738:E742" si="147">+D738+(D738*22%)</f>
        <v>36.6</v>
      </c>
      <c r="F738" s="40"/>
      <c r="G738" s="22" t="str">
        <f t="shared" ref="G738:G742" si="148">IF(F738&lt;&gt;"",D738,"")</f>
        <v/>
      </c>
    </row>
    <row r="739" spans="1:7" outlineLevel="3" x14ac:dyDescent="0.25">
      <c r="A739" s="8"/>
      <c r="B739" s="26" t="s">
        <v>656</v>
      </c>
      <c r="C739" s="27" t="s">
        <v>667</v>
      </c>
      <c r="D739" s="21">
        <v>30</v>
      </c>
      <c r="E739" s="21">
        <f t="shared" si="147"/>
        <v>36.6</v>
      </c>
      <c r="F739" s="40"/>
      <c r="G739" s="22" t="str">
        <f t="shared" si="148"/>
        <v/>
      </c>
    </row>
    <row r="740" spans="1:7" outlineLevel="3" x14ac:dyDescent="0.25">
      <c r="A740" s="8"/>
      <c r="B740" s="26" t="s">
        <v>931</v>
      </c>
      <c r="C740" s="27" t="s">
        <v>668</v>
      </c>
      <c r="D740" s="21">
        <v>30</v>
      </c>
      <c r="E740" s="21">
        <f t="shared" si="147"/>
        <v>36.6</v>
      </c>
      <c r="F740" s="40"/>
      <c r="G740" s="22" t="str">
        <f t="shared" si="148"/>
        <v/>
      </c>
    </row>
    <row r="741" spans="1:7" outlineLevel="3" x14ac:dyDescent="0.25">
      <c r="A741" s="8"/>
      <c r="B741" s="26" t="s">
        <v>932</v>
      </c>
      <c r="C741" s="27" t="s">
        <v>669</v>
      </c>
      <c r="D741" s="21">
        <v>30</v>
      </c>
      <c r="E741" s="21">
        <f t="shared" si="147"/>
        <v>36.6</v>
      </c>
      <c r="F741" s="40"/>
      <c r="G741" s="22" t="str">
        <f t="shared" si="148"/>
        <v/>
      </c>
    </row>
    <row r="742" spans="1:7" outlineLevel="2" x14ac:dyDescent="0.25">
      <c r="A742" s="8"/>
      <c r="B742" s="20" t="s">
        <v>658</v>
      </c>
      <c r="C742" s="20" t="s">
        <v>671</v>
      </c>
      <c r="D742" s="21">
        <v>30</v>
      </c>
      <c r="E742" s="21">
        <f t="shared" si="147"/>
        <v>36.6</v>
      </c>
      <c r="F742" s="40"/>
      <c r="G742" s="22" t="str">
        <f t="shared" si="148"/>
        <v/>
      </c>
    </row>
    <row r="743" spans="1:7" outlineLevel="2" x14ac:dyDescent="0.25">
      <c r="A743" s="8"/>
      <c r="B743" s="20" t="s">
        <v>933</v>
      </c>
      <c r="C743" s="20" t="s">
        <v>673</v>
      </c>
      <c r="D743" s="29">
        <v>30</v>
      </c>
      <c r="E743" s="29">
        <f>+D743+(D743*22%)</f>
        <v>36.6</v>
      </c>
      <c r="F743" s="42"/>
      <c r="G743" s="31"/>
    </row>
    <row r="744" spans="1:7" outlineLevel="3" x14ac:dyDescent="0.25">
      <c r="A744" s="8"/>
      <c r="B744" s="26" t="s">
        <v>934</v>
      </c>
      <c r="C744" s="27" t="s">
        <v>674</v>
      </c>
      <c r="D744" s="21">
        <v>30</v>
      </c>
      <c r="E744" s="21">
        <f t="shared" ref="E744:E748" si="149">+D744+(D744*22%)</f>
        <v>36.6</v>
      </c>
      <c r="F744" s="40"/>
      <c r="G744" s="22" t="str">
        <f t="shared" ref="G744:G748" si="150">IF(F744&lt;&gt;"",D744,"")</f>
        <v/>
      </c>
    </row>
    <row r="745" spans="1:7" outlineLevel="3" x14ac:dyDescent="0.25">
      <c r="A745" s="8"/>
      <c r="B745" s="26" t="s">
        <v>935</v>
      </c>
      <c r="C745" s="27" t="s">
        <v>675</v>
      </c>
      <c r="D745" s="21">
        <v>30</v>
      </c>
      <c r="E745" s="21">
        <f t="shared" si="149"/>
        <v>36.6</v>
      </c>
      <c r="F745" s="40"/>
      <c r="G745" s="22" t="str">
        <f t="shared" si="150"/>
        <v/>
      </c>
    </row>
    <row r="746" spans="1:7" outlineLevel="3" x14ac:dyDescent="0.25">
      <c r="A746" s="8"/>
      <c r="B746" s="26" t="s">
        <v>936</v>
      </c>
      <c r="C746" s="27" t="s">
        <v>676</v>
      </c>
      <c r="D746" s="21">
        <v>30</v>
      </c>
      <c r="E746" s="21">
        <f t="shared" si="149"/>
        <v>36.6</v>
      </c>
      <c r="F746" s="40"/>
      <c r="G746" s="22" t="str">
        <f t="shared" si="150"/>
        <v/>
      </c>
    </row>
    <row r="747" spans="1:7" outlineLevel="3" x14ac:dyDescent="0.25">
      <c r="A747" s="8"/>
      <c r="B747" s="26" t="s">
        <v>937</v>
      </c>
      <c r="C747" s="27" t="s">
        <v>677</v>
      </c>
      <c r="D747" s="21">
        <v>30</v>
      </c>
      <c r="E747" s="21">
        <f t="shared" si="149"/>
        <v>36.6</v>
      </c>
      <c r="F747" s="40"/>
      <c r="G747" s="22" t="str">
        <f t="shared" si="150"/>
        <v/>
      </c>
    </row>
    <row r="748" spans="1:7" outlineLevel="2" x14ac:dyDescent="0.25">
      <c r="A748" s="8"/>
      <c r="B748" s="20" t="s">
        <v>938</v>
      </c>
      <c r="C748" s="20" t="s">
        <v>679</v>
      </c>
      <c r="D748" s="21">
        <v>30</v>
      </c>
      <c r="E748" s="21">
        <f t="shared" si="149"/>
        <v>36.6</v>
      </c>
      <c r="F748" s="40"/>
      <c r="G748" s="22" t="str">
        <f t="shared" si="150"/>
        <v/>
      </c>
    </row>
    <row r="749" spans="1:7" outlineLevel="1" x14ac:dyDescent="0.25">
      <c r="A749" s="8"/>
      <c r="B749" s="16" t="s">
        <v>660</v>
      </c>
      <c r="C749" s="17" t="s">
        <v>681</v>
      </c>
      <c r="D749" s="18"/>
      <c r="E749" s="18"/>
      <c r="F749" s="41"/>
      <c r="G749" s="23"/>
    </row>
    <row r="750" spans="1:7" outlineLevel="2" x14ac:dyDescent="0.25">
      <c r="A750" s="8"/>
      <c r="B750" s="20" t="s">
        <v>662</v>
      </c>
      <c r="C750" s="20" t="s">
        <v>683</v>
      </c>
      <c r="D750" s="29">
        <v>30</v>
      </c>
      <c r="E750" s="29">
        <f>+D750+(D750*22%)</f>
        <v>36.6</v>
      </c>
      <c r="F750" s="42"/>
      <c r="G750" s="30"/>
    </row>
    <row r="751" spans="1:7" outlineLevel="3" x14ac:dyDescent="0.25">
      <c r="A751" s="8"/>
      <c r="B751" s="26" t="s">
        <v>664</v>
      </c>
      <c r="C751" s="27" t="s">
        <v>685</v>
      </c>
      <c r="D751" s="21">
        <v>30</v>
      </c>
      <c r="E751" s="21">
        <f t="shared" ref="E751:E755" si="151">+D751+(D751*22%)</f>
        <v>36.6</v>
      </c>
      <c r="F751" s="40"/>
      <c r="G751" s="22" t="str">
        <f t="shared" ref="G751:G755" si="152">IF(F751&lt;&gt;"",D751,"")</f>
        <v/>
      </c>
    </row>
    <row r="752" spans="1:7" outlineLevel="3" x14ac:dyDescent="0.25">
      <c r="A752" s="8"/>
      <c r="B752" s="26" t="s">
        <v>666</v>
      </c>
      <c r="C752" s="27" t="s">
        <v>687</v>
      </c>
      <c r="D752" s="21">
        <v>30</v>
      </c>
      <c r="E752" s="21">
        <f t="shared" si="151"/>
        <v>36.6</v>
      </c>
      <c r="F752" s="40"/>
      <c r="G752" s="22" t="str">
        <f t="shared" si="152"/>
        <v/>
      </c>
    </row>
    <row r="753" spans="1:7" outlineLevel="2" x14ac:dyDescent="0.25">
      <c r="A753" s="8"/>
      <c r="B753" s="20" t="s">
        <v>670</v>
      </c>
      <c r="C753" s="20" t="s">
        <v>689</v>
      </c>
      <c r="D753" s="21">
        <v>30</v>
      </c>
      <c r="E753" s="21">
        <f t="shared" si="151"/>
        <v>36.6</v>
      </c>
      <c r="F753" s="40"/>
      <c r="G753" s="22" t="str">
        <f t="shared" si="152"/>
        <v/>
      </c>
    </row>
    <row r="754" spans="1:7" outlineLevel="2" x14ac:dyDescent="0.25">
      <c r="A754" s="8"/>
      <c r="B754" s="20" t="s">
        <v>672</v>
      </c>
      <c r="C754" s="20" t="s">
        <v>691</v>
      </c>
      <c r="D754" s="21">
        <v>30</v>
      </c>
      <c r="E754" s="21">
        <f t="shared" si="151"/>
        <v>36.6</v>
      </c>
      <c r="F754" s="40"/>
      <c r="G754" s="22" t="str">
        <f t="shared" si="152"/>
        <v/>
      </c>
    </row>
    <row r="755" spans="1:7" outlineLevel="2" x14ac:dyDescent="0.25">
      <c r="A755" s="8"/>
      <c r="B755" s="20" t="s">
        <v>678</v>
      </c>
      <c r="C755" s="20" t="s">
        <v>692</v>
      </c>
      <c r="D755" s="21">
        <v>30</v>
      </c>
      <c r="E755" s="21">
        <f t="shared" si="151"/>
        <v>36.6</v>
      </c>
      <c r="F755" s="40"/>
      <c r="G755" s="22" t="str">
        <f t="shared" si="152"/>
        <v/>
      </c>
    </row>
    <row r="756" spans="1:7" outlineLevel="1" x14ac:dyDescent="0.25">
      <c r="A756" s="8"/>
      <c r="B756" s="16" t="s">
        <v>680</v>
      </c>
      <c r="C756" s="17" t="s">
        <v>694</v>
      </c>
      <c r="D756" s="18"/>
      <c r="E756" s="18"/>
      <c r="F756" s="41"/>
      <c r="G756" s="23"/>
    </row>
    <row r="757" spans="1:7" outlineLevel="2" x14ac:dyDescent="0.25">
      <c r="A757" s="8"/>
      <c r="B757" s="20" t="s">
        <v>682</v>
      </c>
      <c r="C757" s="20" t="s">
        <v>696</v>
      </c>
      <c r="F757" s="42"/>
    </row>
    <row r="758" spans="1:7" outlineLevel="3" x14ac:dyDescent="0.25">
      <c r="A758" s="8"/>
      <c r="B758" s="26" t="s">
        <v>684</v>
      </c>
      <c r="C758" s="27" t="s">
        <v>697</v>
      </c>
      <c r="D758" s="21">
        <v>30</v>
      </c>
      <c r="E758" s="21">
        <f t="shared" ref="E758:E759" si="153">+D758+(D758*22%)</f>
        <v>36.6</v>
      </c>
      <c r="F758" s="40"/>
      <c r="G758" s="22" t="str">
        <f t="shared" ref="G758:G759" si="154">IF(F758&lt;&gt;"",D758,"")</f>
        <v/>
      </c>
    </row>
    <row r="759" spans="1:7" outlineLevel="3" x14ac:dyDescent="0.25">
      <c r="A759" s="8"/>
      <c r="B759" s="26" t="s">
        <v>686</v>
      </c>
      <c r="C759" s="27" t="s">
        <v>698</v>
      </c>
      <c r="D759" s="21">
        <v>30</v>
      </c>
      <c r="E759" s="21">
        <f t="shared" si="153"/>
        <v>36.6</v>
      </c>
      <c r="F759" s="40"/>
      <c r="G759" s="22" t="str">
        <f t="shared" si="154"/>
        <v/>
      </c>
    </row>
    <row r="760" spans="1:7" outlineLevel="2" x14ac:dyDescent="0.25">
      <c r="A760" s="8"/>
      <c r="B760" s="20" t="s">
        <v>688</v>
      </c>
      <c r="C760" s="20" t="s">
        <v>700</v>
      </c>
      <c r="F760" s="42"/>
    </row>
    <row r="761" spans="1:7" outlineLevel="3" x14ac:dyDescent="0.25">
      <c r="A761" s="8"/>
      <c r="B761" s="26" t="s">
        <v>939</v>
      </c>
      <c r="C761" s="27" t="s">
        <v>701</v>
      </c>
      <c r="D761" s="21">
        <v>30</v>
      </c>
      <c r="E761" s="21">
        <f t="shared" ref="E761:E763" si="155">+D761+(D761*22%)</f>
        <v>36.6</v>
      </c>
      <c r="F761" s="40"/>
      <c r="G761" s="22" t="str">
        <f t="shared" ref="G761:G763" si="156">IF(F761&lt;&gt;"",D761,"")</f>
        <v/>
      </c>
    </row>
    <row r="762" spans="1:7" outlineLevel="3" x14ac:dyDescent="0.25">
      <c r="A762" s="8"/>
      <c r="B762" s="26" t="s">
        <v>940</v>
      </c>
      <c r="C762" s="27" t="s">
        <v>702</v>
      </c>
      <c r="D762" s="21">
        <v>30</v>
      </c>
      <c r="E762" s="21">
        <f t="shared" si="155"/>
        <v>36.6</v>
      </c>
      <c r="F762" s="40"/>
      <c r="G762" s="22" t="str">
        <f t="shared" si="156"/>
        <v/>
      </c>
    </row>
    <row r="763" spans="1:7" outlineLevel="2" x14ac:dyDescent="0.25">
      <c r="A763" s="8"/>
      <c r="B763" s="20" t="s">
        <v>690</v>
      </c>
      <c r="C763" s="20" t="s">
        <v>704</v>
      </c>
      <c r="D763" s="21">
        <v>30</v>
      </c>
      <c r="E763" s="21">
        <f t="shared" si="155"/>
        <v>36.6</v>
      </c>
      <c r="F763" s="40"/>
      <c r="G763" s="22" t="str">
        <f t="shared" si="156"/>
        <v/>
      </c>
    </row>
    <row r="764" spans="1:7" outlineLevel="1" x14ac:dyDescent="0.25">
      <c r="A764" s="8"/>
      <c r="B764" s="16" t="s">
        <v>693</v>
      </c>
      <c r="C764" s="17" t="s">
        <v>706</v>
      </c>
      <c r="D764" s="18"/>
      <c r="E764" s="18"/>
      <c r="F764" s="41"/>
      <c r="G764" s="28"/>
    </row>
    <row r="765" spans="1:7" outlineLevel="2" x14ac:dyDescent="0.25">
      <c r="A765" s="8"/>
      <c r="B765" s="20" t="s">
        <v>695</v>
      </c>
      <c r="C765" s="20" t="s">
        <v>708</v>
      </c>
      <c r="D765" s="21">
        <v>30</v>
      </c>
      <c r="E765" s="21">
        <f t="shared" ref="E765:E767" si="157">+D765+(D765*22%)</f>
        <v>36.6</v>
      </c>
      <c r="F765" s="40"/>
      <c r="G765" s="22" t="str">
        <f t="shared" ref="G765:G767" si="158">IF(F765&lt;&gt;"",D765,"")</f>
        <v/>
      </c>
    </row>
    <row r="766" spans="1:7" outlineLevel="2" x14ac:dyDescent="0.25">
      <c r="A766" s="8"/>
      <c r="B766" s="20" t="s">
        <v>699</v>
      </c>
      <c r="C766" s="20" t="s">
        <v>710</v>
      </c>
      <c r="D766" s="21">
        <v>30</v>
      </c>
      <c r="E766" s="21">
        <f t="shared" si="157"/>
        <v>36.6</v>
      </c>
      <c r="F766" s="40"/>
      <c r="G766" s="22" t="str">
        <f t="shared" si="158"/>
        <v/>
      </c>
    </row>
    <row r="767" spans="1:7" outlineLevel="2" x14ac:dyDescent="0.25">
      <c r="A767" s="8"/>
      <c r="B767" s="20" t="s">
        <v>703</v>
      </c>
      <c r="C767" s="20" t="s">
        <v>712</v>
      </c>
      <c r="D767" s="21">
        <v>30</v>
      </c>
      <c r="E767" s="21">
        <f t="shared" si="157"/>
        <v>36.6</v>
      </c>
      <c r="F767" s="40"/>
      <c r="G767" s="22" t="str">
        <f t="shared" si="158"/>
        <v/>
      </c>
    </row>
    <row r="768" spans="1:7" outlineLevel="2" x14ac:dyDescent="0.25">
      <c r="A768" s="8"/>
      <c r="B768" s="20" t="s">
        <v>941</v>
      </c>
      <c r="C768" s="20" t="s">
        <v>714</v>
      </c>
      <c r="D768" s="29">
        <v>30</v>
      </c>
      <c r="E768" s="29">
        <f>+D768+(D768*22%)</f>
        <v>36.6</v>
      </c>
      <c r="F768" s="42"/>
      <c r="G768" s="31"/>
    </row>
    <row r="769" spans="1:7" outlineLevel="3" x14ac:dyDescent="0.25">
      <c r="A769" s="8"/>
      <c r="B769" s="26" t="s">
        <v>942</v>
      </c>
      <c r="C769" s="27" t="s">
        <v>715</v>
      </c>
      <c r="D769" s="21">
        <v>30</v>
      </c>
      <c r="E769" s="21">
        <f t="shared" ref="E769:E778" si="159">+D769+(D769*22%)</f>
        <v>36.6</v>
      </c>
      <c r="F769" s="40"/>
      <c r="G769" s="22" t="str">
        <f t="shared" ref="G769:G778" si="160">IF(F769&lt;&gt;"",D769,"")</f>
        <v/>
      </c>
    </row>
    <row r="770" spans="1:7" outlineLevel="3" x14ac:dyDescent="0.25">
      <c r="A770" s="8"/>
      <c r="B770" s="26" t="s">
        <v>943</v>
      </c>
      <c r="C770" s="27" t="s">
        <v>716</v>
      </c>
      <c r="D770" s="21">
        <v>30</v>
      </c>
      <c r="E770" s="21">
        <f t="shared" si="159"/>
        <v>36.6</v>
      </c>
      <c r="F770" s="40"/>
      <c r="G770" s="22" t="str">
        <f t="shared" si="160"/>
        <v/>
      </c>
    </row>
    <row r="771" spans="1:7" outlineLevel="3" x14ac:dyDescent="0.25">
      <c r="A771" s="8"/>
      <c r="B771" s="26" t="s">
        <v>944</v>
      </c>
      <c r="C771" s="27" t="s">
        <v>717</v>
      </c>
      <c r="D771" s="21">
        <v>30</v>
      </c>
      <c r="E771" s="21">
        <f t="shared" si="159"/>
        <v>36.6</v>
      </c>
      <c r="F771" s="40"/>
      <c r="G771" s="22" t="str">
        <f t="shared" si="160"/>
        <v/>
      </c>
    </row>
    <row r="772" spans="1:7" outlineLevel="3" x14ac:dyDescent="0.25">
      <c r="A772" s="8"/>
      <c r="B772" s="26" t="s">
        <v>945</v>
      </c>
      <c r="C772" s="27" t="s">
        <v>718</v>
      </c>
      <c r="D772" s="21">
        <v>30</v>
      </c>
      <c r="E772" s="21">
        <f t="shared" si="159"/>
        <v>36.6</v>
      </c>
      <c r="F772" s="40"/>
      <c r="G772" s="22" t="str">
        <f t="shared" si="160"/>
        <v/>
      </c>
    </row>
    <row r="773" spans="1:7" outlineLevel="3" x14ac:dyDescent="0.25">
      <c r="A773" s="8"/>
      <c r="B773" s="26" t="s">
        <v>946</v>
      </c>
      <c r="C773" s="27" t="s">
        <v>719</v>
      </c>
      <c r="D773" s="21">
        <v>30</v>
      </c>
      <c r="E773" s="21">
        <f t="shared" si="159"/>
        <v>36.6</v>
      </c>
      <c r="F773" s="40"/>
      <c r="G773" s="22" t="str">
        <f t="shared" si="160"/>
        <v/>
      </c>
    </row>
    <row r="774" spans="1:7" outlineLevel="2" x14ac:dyDescent="0.25">
      <c r="A774" s="8"/>
      <c r="B774" s="20" t="s">
        <v>947</v>
      </c>
      <c r="C774" s="20" t="s">
        <v>721</v>
      </c>
      <c r="D774" s="21">
        <v>30</v>
      </c>
      <c r="E774" s="21">
        <f t="shared" si="159"/>
        <v>36.6</v>
      </c>
      <c r="F774" s="40"/>
      <c r="G774" s="22" t="str">
        <f t="shared" si="160"/>
        <v/>
      </c>
    </row>
    <row r="775" spans="1:7" outlineLevel="2" x14ac:dyDescent="0.25">
      <c r="A775" s="8"/>
      <c r="B775" s="20" t="s">
        <v>948</v>
      </c>
      <c r="C775" s="20" t="s">
        <v>723</v>
      </c>
      <c r="D775" s="21">
        <v>30</v>
      </c>
      <c r="E775" s="21">
        <f t="shared" si="159"/>
        <v>36.6</v>
      </c>
      <c r="F775" s="40"/>
      <c r="G775" s="22" t="str">
        <f t="shared" si="160"/>
        <v/>
      </c>
    </row>
    <row r="776" spans="1:7" outlineLevel="2" x14ac:dyDescent="0.25">
      <c r="A776" s="8"/>
      <c r="B776" s="20" t="s">
        <v>949</v>
      </c>
      <c r="C776" s="20" t="s">
        <v>725</v>
      </c>
      <c r="D776" s="21">
        <v>30</v>
      </c>
      <c r="E776" s="21">
        <f t="shared" si="159"/>
        <v>36.6</v>
      </c>
      <c r="F776" s="40"/>
      <c r="G776" s="22" t="str">
        <f t="shared" si="160"/>
        <v/>
      </c>
    </row>
    <row r="777" spans="1:7" outlineLevel="2" x14ac:dyDescent="0.25">
      <c r="A777" s="8"/>
      <c r="B777" s="20" t="s">
        <v>950</v>
      </c>
      <c r="C777" s="20" t="s">
        <v>727</v>
      </c>
      <c r="D777" s="21">
        <v>30</v>
      </c>
      <c r="E777" s="21">
        <f t="shared" si="159"/>
        <v>36.6</v>
      </c>
      <c r="F777" s="40"/>
      <c r="G777" s="22" t="str">
        <f t="shared" si="160"/>
        <v/>
      </c>
    </row>
    <row r="778" spans="1:7" outlineLevel="2" x14ac:dyDescent="0.25">
      <c r="A778" s="8"/>
      <c r="B778" s="20" t="s">
        <v>951</v>
      </c>
      <c r="C778" s="20" t="s">
        <v>729</v>
      </c>
      <c r="D778" s="21">
        <v>30</v>
      </c>
      <c r="E778" s="21">
        <f t="shared" si="159"/>
        <v>36.6</v>
      </c>
      <c r="F778" s="40"/>
      <c r="G778" s="22" t="str">
        <f t="shared" si="160"/>
        <v/>
      </c>
    </row>
    <row r="779" spans="1:7" outlineLevel="1" x14ac:dyDescent="0.25">
      <c r="A779" s="8"/>
      <c r="B779" s="16" t="s">
        <v>705</v>
      </c>
      <c r="C779" s="17" t="s">
        <v>731</v>
      </c>
      <c r="D779" s="18"/>
      <c r="E779" s="18"/>
      <c r="F779" s="41"/>
      <c r="G779" s="28"/>
    </row>
    <row r="780" spans="1:7" outlineLevel="2" x14ac:dyDescent="0.25">
      <c r="A780" s="8"/>
      <c r="B780" s="20" t="s">
        <v>707</v>
      </c>
      <c r="C780" s="20" t="s">
        <v>732</v>
      </c>
      <c r="D780" s="21">
        <v>30</v>
      </c>
      <c r="E780" s="21">
        <f t="shared" ref="E780:E793" si="161">+D780+(D780*22%)</f>
        <v>36.6</v>
      </c>
      <c r="F780" s="40"/>
      <c r="G780" s="22" t="str">
        <f t="shared" ref="G780:G793" si="162">IF(F780&lt;&gt;"",D780,"")</f>
        <v/>
      </c>
    </row>
    <row r="781" spans="1:7" outlineLevel="2" x14ac:dyDescent="0.25">
      <c r="A781" s="8"/>
      <c r="B781" s="20" t="s">
        <v>709</v>
      </c>
      <c r="C781" s="20" t="s">
        <v>733</v>
      </c>
      <c r="D781" s="21">
        <v>30</v>
      </c>
      <c r="E781" s="21">
        <f t="shared" si="161"/>
        <v>36.6</v>
      </c>
      <c r="F781" s="40"/>
      <c r="G781" s="22" t="str">
        <f t="shared" si="162"/>
        <v/>
      </c>
    </row>
    <row r="782" spans="1:7" outlineLevel="2" x14ac:dyDescent="0.25">
      <c r="A782" s="8"/>
      <c r="B782" s="20" t="s">
        <v>711</v>
      </c>
      <c r="C782" s="20" t="s">
        <v>734</v>
      </c>
      <c r="D782" s="21">
        <v>30</v>
      </c>
      <c r="E782" s="21">
        <f t="shared" si="161"/>
        <v>36.6</v>
      </c>
      <c r="F782" s="40"/>
      <c r="G782" s="22" t="str">
        <f t="shared" si="162"/>
        <v/>
      </c>
    </row>
    <row r="783" spans="1:7" outlineLevel="2" x14ac:dyDescent="0.25">
      <c r="A783" s="8"/>
      <c r="B783" s="20" t="s">
        <v>713</v>
      </c>
      <c r="C783" s="20" t="s">
        <v>735</v>
      </c>
      <c r="D783" s="21">
        <v>30</v>
      </c>
      <c r="E783" s="21">
        <f t="shared" si="161"/>
        <v>36.6</v>
      </c>
      <c r="F783" s="40"/>
      <c r="G783" s="22" t="str">
        <f t="shared" si="162"/>
        <v/>
      </c>
    </row>
    <row r="784" spans="1:7" outlineLevel="2" x14ac:dyDescent="0.25">
      <c r="A784" s="8"/>
      <c r="B784" s="20" t="s">
        <v>720</v>
      </c>
      <c r="C784" s="20" t="s">
        <v>736</v>
      </c>
      <c r="D784" s="21">
        <v>30</v>
      </c>
      <c r="E784" s="21">
        <f t="shared" si="161"/>
        <v>36.6</v>
      </c>
      <c r="F784" s="40"/>
      <c r="G784" s="22" t="str">
        <f t="shared" si="162"/>
        <v/>
      </c>
    </row>
    <row r="785" spans="1:7" outlineLevel="2" x14ac:dyDescent="0.25">
      <c r="A785" s="8"/>
      <c r="B785" s="20" t="s">
        <v>722</v>
      </c>
      <c r="C785" s="20" t="s">
        <v>737</v>
      </c>
      <c r="D785" s="21">
        <v>30</v>
      </c>
      <c r="E785" s="21">
        <f t="shared" si="161"/>
        <v>36.6</v>
      </c>
      <c r="F785" s="40"/>
      <c r="G785" s="22" t="str">
        <f t="shared" si="162"/>
        <v/>
      </c>
    </row>
    <row r="786" spans="1:7" outlineLevel="2" x14ac:dyDescent="0.25">
      <c r="A786" s="8"/>
      <c r="B786" s="20" t="s">
        <v>724</v>
      </c>
      <c r="C786" s="20" t="s">
        <v>738</v>
      </c>
      <c r="D786" s="21">
        <v>30</v>
      </c>
      <c r="E786" s="21">
        <f t="shared" si="161"/>
        <v>36.6</v>
      </c>
      <c r="F786" s="40"/>
      <c r="G786" s="22" t="str">
        <f t="shared" si="162"/>
        <v/>
      </c>
    </row>
    <row r="787" spans="1:7" outlineLevel="2" x14ac:dyDescent="0.25">
      <c r="A787" s="8"/>
      <c r="B787" s="20" t="s">
        <v>726</v>
      </c>
      <c r="C787" s="20" t="s">
        <v>739</v>
      </c>
      <c r="D787" s="21">
        <v>30</v>
      </c>
      <c r="E787" s="21">
        <f t="shared" si="161"/>
        <v>36.6</v>
      </c>
      <c r="F787" s="40"/>
      <c r="G787" s="22" t="str">
        <f t="shared" si="162"/>
        <v/>
      </c>
    </row>
    <row r="788" spans="1:7" outlineLevel="2" x14ac:dyDescent="0.25">
      <c r="A788" s="8"/>
      <c r="B788" s="20" t="s">
        <v>728</v>
      </c>
      <c r="C788" s="20" t="s">
        <v>740</v>
      </c>
      <c r="D788" s="21">
        <v>30</v>
      </c>
      <c r="E788" s="21">
        <f t="shared" si="161"/>
        <v>36.6</v>
      </c>
      <c r="F788" s="40"/>
      <c r="G788" s="22" t="str">
        <f t="shared" si="162"/>
        <v/>
      </c>
    </row>
    <row r="789" spans="1:7" outlineLevel="2" x14ac:dyDescent="0.25">
      <c r="A789" s="8"/>
      <c r="B789" s="20" t="s">
        <v>952</v>
      </c>
      <c r="C789" s="20" t="s">
        <v>741</v>
      </c>
      <c r="D789" s="21">
        <v>30</v>
      </c>
      <c r="E789" s="21">
        <f t="shared" si="161"/>
        <v>36.6</v>
      </c>
      <c r="F789" s="40"/>
      <c r="G789" s="22" t="str">
        <f t="shared" si="162"/>
        <v/>
      </c>
    </row>
    <row r="790" spans="1:7" outlineLevel="2" x14ac:dyDescent="0.25">
      <c r="A790" s="8"/>
      <c r="B790" s="20" t="s">
        <v>953</v>
      </c>
      <c r="C790" s="20" t="s">
        <v>742</v>
      </c>
      <c r="D790" s="21">
        <v>30</v>
      </c>
      <c r="E790" s="21">
        <f t="shared" si="161"/>
        <v>36.6</v>
      </c>
      <c r="F790" s="40"/>
      <c r="G790" s="22" t="str">
        <f t="shared" si="162"/>
        <v/>
      </c>
    </row>
    <row r="791" spans="1:7" outlineLevel="2" x14ac:dyDescent="0.25">
      <c r="A791" s="8"/>
      <c r="B791" s="20" t="s">
        <v>954</v>
      </c>
      <c r="C791" s="20" t="s">
        <v>743</v>
      </c>
      <c r="D791" s="21">
        <v>30</v>
      </c>
      <c r="E791" s="21">
        <f t="shared" si="161"/>
        <v>36.6</v>
      </c>
      <c r="F791" s="40"/>
      <c r="G791" s="22" t="str">
        <f t="shared" si="162"/>
        <v/>
      </c>
    </row>
    <row r="792" spans="1:7" outlineLevel="2" x14ac:dyDescent="0.25">
      <c r="A792" s="8"/>
      <c r="B792" s="20" t="s">
        <v>955</v>
      </c>
      <c r="C792" s="20" t="s">
        <v>744</v>
      </c>
      <c r="D792" s="21">
        <v>30</v>
      </c>
      <c r="E792" s="21">
        <f t="shared" si="161"/>
        <v>36.6</v>
      </c>
      <c r="F792" s="40"/>
      <c r="G792" s="22" t="str">
        <f t="shared" si="162"/>
        <v/>
      </c>
    </row>
    <row r="793" spans="1:7" outlineLevel="2" x14ac:dyDescent="0.25">
      <c r="A793" s="8"/>
      <c r="B793" s="20" t="s">
        <v>956</v>
      </c>
      <c r="C793" s="20" t="s">
        <v>745</v>
      </c>
      <c r="D793" s="21">
        <v>30</v>
      </c>
      <c r="E793" s="21">
        <f t="shared" si="161"/>
        <v>36.6</v>
      </c>
      <c r="F793" s="40"/>
      <c r="G793" s="22" t="str">
        <f t="shared" si="162"/>
        <v/>
      </c>
    </row>
    <row r="794" spans="1:7" outlineLevel="2" x14ac:dyDescent="0.25">
      <c r="A794" s="8"/>
      <c r="B794" s="20" t="s">
        <v>957</v>
      </c>
      <c r="C794" s="20" t="s">
        <v>746</v>
      </c>
      <c r="D794" s="29">
        <v>30</v>
      </c>
      <c r="E794" s="29">
        <f t="shared" ref="E794:E800" si="163">+D794+(D794*22%)</f>
        <v>36.6</v>
      </c>
      <c r="F794" s="42"/>
      <c r="G794" s="31"/>
    </row>
    <row r="795" spans="1:7" outlineLevel="3" x14ac:dyDescent="0.25">
      <c r="A795" s="8"/>
      <c r="B795" s="26" t="s">
        <v>958</v>
      </c>
      <c r="C795" s="27" t="s">
        <v>747</v>
      </c>
      <c r="D795" s="21">
        <v>30</v>
      </c>
      <c r="E795" s="21">
        <f t="shared" si="163"/>
        <v>36.6</v>
      </c>
      <c r="F795" s="40"/>
      <c r="G795" s="22" t="str">
        <f t="shared" ref="G795:G800" si="164">IF(F795&lt;&gt;"",D795,"")</f>
        <v/>
      </c>
    </row>
    <row r="796" spans="1:7" outlineLevel="3" x14ac:dyDescent="0.25">
      <c r="A796" s="8"/>
      <c r="B796" s="26" t="s">
        <v>959</v>
      </c>
      <c r="C796" s="27" t="s">
        <v>748</v>
      </c>
      <c r="D796" s="21">
        <v>30</v>
      </c>
      <c r="E796" s="21">
        <f t="shared" si="163"/>
        <v>36.6</v>
      </c>
      <c r="F796" s="40"/>
      <c r="G796" s="22" t="str">
        <f t="shared" si="164"/>
        <v/>
      </c>
    </row>
    <row r="797" spans="1:7" outlineLevel="3" x14ac:dyDescent="0.25">
      <c r="A797" s="8"/>
      <c r="B797" s="26" t="s">
        <v>960</v>
      </c>
      <c r="C797" s="27" t="s">
        <v>749</v>
      </c>
      <c r="D797" s="21">
        <v>30</v>
      </c>
      <c r="E797" s="21">
        <f t="shared" si="163"/>
        <v>36.6</v>
      </c>
      <c r="F797" s="40"/>
      <c r="G797" s="22" t="str">
        <f t="shared" si="164"/>
        <v/>
      </c>
    </row>
    <row r="798" spans="1:7" outlineLevel="3" x14ac:dyDescent="0.25">
      <c r="A798" s="8"/>
      <c r="B798" s="26" t="s">
        <v>961</v>
      </c>
      <c r="C798" s="27" t="s">
        <v>1527</v>
      </c>
      <c r="D798" s="21">
        <v>30</v>
      </c>
      <c r="E798" s="21">
        <f t="shared" si="163"/>
        <v>36.6</v>
      </c>
      <c r="F798" s="40"/>
      <c r="G798" s="22" t="str">
        <f t="shared" si="164"/>
        <v/>
      </c>
    </row>
    <row r="799" spans="1:7" outlineLevel="2" x14ac:dyDescent="0.25">
      <c r="A799" s="8"/>
      <c r="B799" s="20" t="s">
        <v>962</v>
      </c>
      <c r="C799" s="20" t="s">
        <v>750</v>
      </c>
      <c r="D799" s="21">
        <v>30</v>
      </c>
      <c r="E799" s="21">
        <f t="shared" si="163"/>
        <v>36.6</v>
      </c>
      <c r="F799" s="40"/>
      <c r="G799" s="22" t="str">
        <f t="shared" si="164"/>
        <v/>
      </c>
    </row>
    <row r="800" spans="1:7" outlineLevel="1" x14ac:dyDescent="0.25">
      <c r="A800" s="8"/>
      <c r="B800" s="16" t="s">
        <v>730</v>
      </c>
      <c r="C800" s="16" t="s">
        <v>752</v>
      </c>
      <c r="D800" s="21">
        <v>30</v>
      </c>
      <c r="E800" s="21">
        <f t="shared" si="163"/>
        <v>36.6</v>
      </c>
      <c r="F800" s="40"/>
      <c r="G800" s="22" t="str">
        <f t="shared" si="164"/>
        <v/>
      </c>
    </row>
    <row r="801" spans="1:7" outlineLevel="1" x14ac:dyDescent="0.25">
      <c r="A801" s="8"/>
      <c r="B801" s="16" t="s">
        <v>751</v>
      </c>
      <c r="C801" s="17" t="s">
        <v>754</v>
      </c>
      <c r="D801" s="18"/>
      <c r="E801" s="18"/>
      <c r="F801" s="41"/>
      <c r="G801" s="23"/>
    </row>
    <row r="802" spans="1:7" outlineLevel="2" x14ac:dyDescent="0.25">
      <c r="A802" s="8"/>
      <c r="B802" s="20" t="s">
        <v>963</v>
      </c>
      <c r="C802" s="20" t="s">
        <v>756</v>
      </c>
      <c r="D802" s="29">
        <v>30</v>
      </c>
      <c r="E802" s="29">
        <f t="shared" ref="E802:E810" si="165">+D802+(D802*22%)</f>
        <v>36.6</v>
      </c>
      <c r="F802" s="42"/>
      <c r="G802" s="30"/>
    </row>
    <row r="803" spans="1:7" outlineLevel="3" x14ac:dyDescent="0.25">
      <c r="A803" s="8"/>
      <c r="B803" s="26" t="s">
        <v>964</v>
      </c>
      <c r="C803" s="27" t="s">
        <v>758</v>
      </c>
      <c r="D803" s="21">
        <v>30</v>
      </c>
      <c r="E803" s="21">
        <f t="shared" si="165"/>
        <v>36.6</v>
      </c>
      <c r="F803" s="40"/>
      <c r="G803" s="22" t="str">
        <f t="shared" ref="G803:G810" si="166">IF(F803&lt;&gt;"",D803,"")</f>
        <v/>
      </c>
    </row>
    <row r="804" spans="1:7" outlineLevel="3" x14ac:dyDescent="0.25">
      <c r="A804" s="8"/>
      <c r="B804" s="26" t="s">
        <v>965</v>
      </c>
      <c r="C804" s="27" t="s">
        <v>760</v>
      </c>
      <c r="D804" s="21">
        <v>30</v>
      </c>
      <c r="E804" s="21">
        <f t="shared" si="165"/>
        <v>36.6</v>
      </c>
      <c r="F804" s="40"/>
      <c r="G804" s="22" t="str">
        <f t="shared" si="166"/>
        <v/>
      </c>
    </row>
    <row r="805" spans="1:7" outlineLevel="3" x14ac:dyDescent="0.25">
      <c r="A805" s="8"/>
      <c r="B805" s="26" t="s">
        <v>966</v>
      </c>
      <c r="C805" s="27" t="s">
        <v>762</v>
      </c>
      <c r="D805" s="21">
        <v>30</v>
      </c>
      <c r="E805" s="21">
        <f t="shared" si="165"/>
        <v>36.6</v>
      </c>
      <c r="F805" s="40"/>
      <c r="G805" s="22" t="str">
        <f t="shared" si="166"/>
        <v/>
      </c>
    </row>
    <row r="806" spans="1:7" outlineLevel="3" x14ac:dyDescent="0.25">
      <c r="A806" s="8"/>
      <c r="B806" s="26" t="s">
        <v>967</v>
      </c>
      <c r="C806" s="27" t="s">
        <v>764</v>
      </c>
      <c r="D806" s="21">
        <v>30</v>
      </c>
      <c r="E806" s="21">
        <f t="shared" si="165"/>
        <v>36.6</v>
      </c>
      <c r="F806" s="40"/>
      <c r="G806" s="22" t="str">
        <f t="shared" si="166"/>
        <v/>
      </c>
    </row>
    <row r="807" spans="1:7" outlineLevel="3" x14ac:dyDescent="0.25">
      <c r="A807" s="8"/>
      <c r="B807" s="26" t="s">
        <v>968</v>
      </c>
      <c r="C807" s="27" t="s">
        <v>765</v>
      </c>
      <c r="D807" s="21">
        <v>30</v>
      </c>
      <c r="E807" s="21">
        <f t="shared" si="165"/>
        <v>36.6</v>
      </c>
      <c r="F807" s="40"/>
      <c r="G807" s="22" t="str">
        <f t="shared" si="166"/>
        <v/>
      </c>
    </row>
    <row r="808" spans="1:7" outlineLevel="3" x14ac:dyDescent="0.25">
      <c r="A808" s="8"/>
      <c r="B808" s="26" t="s">
        <v>969</v>
      </c>
      <c r="C808" s="27" t="s">
        <v>766</v>
      </c>
      <c r="D808" s="21">
        <v>30</v>
      </c>
      <c r="E808" s="21">
        <f t="shared" si="165"/>
        <v>36.6</v>
      </c>
      <c r="F808" s="40"/>
      <c r="G808" s="22" t="str">
        <f t="shared" si="166"/>
        <v/>
      </c>
    </row>
    <row r="809" spans="1:7" outlineLevel="3" x14ac:dyDescent="0.25">
      <c r="A809" s="8"/>
      <c r="B809" s="26" t="s">
        <v>970</v>
      </c>
      <c r="C809" s="27" t="s">
        <v>767</v>
      </c>
      <c r="D809" s="21">
        <v>30</v>
      </c>
      <c r="E809" s="21">
        <f t="shared" si="165"/>
        <v>36.6</v>
      </c>
      <c r="F809" s="40"/>
      <c r="G809" s="22" t="str">
        <f t="shared" si="166"/>
        <v/>
      </c>
    </row>
    <row r="810" spans="1:7" ht="30" outlineLevel="3" x14ac:dyDescent="0.25">
      <c r="A810" s="8"/>
      <c r="B810" s="26" t="s">
        <v>971</v>
      </c>
      <c r="C810" s="27" t="s">
        <v>768</v>
      </c>
      <c r="D810" s="21">
        <v>30</v>
      </c>
      <c r="E810" s="21">
        <f t="shared" si="165"/>
        <v>36.6</v>
      </c>
      <c r="F810" s="40"/>
      <c r="G810" s="22" t="str">
        <f t="shared" si="166"/>
        <v/>
      </c>
    </row>
    <row r="811" spans="1:7" outlineLevel="2" x14ac:dyDescent="0.25">
      <c r="A811" s="8"/>
      <c r="B811" s="20" t="s">
        <v>972</v>
      </c>
      <c r="C811" s="20" t="s">
        <v>770</v>
      </c>
      <c r="D811" s="29">
        <v>30</v>
      </c>
      <c r="E811" s="29">
        <f t="shared" ref="E811:E818" si="167">+D811+(D811*22%)</f>
        <v>36.6</v>
      </c>
      <c r="F811" s="42"/>
      <c r="G811" s="31"/>
    </row>
    <row r="812" spans="1:7" outlineLevel="3" x14ac:dyDescent="0.25">
      <c r="A812" s="8"/>
      <c r="B812" s="26" t="s">
        <v>973</v>
      </c>
      <c r="C812" s="27" t="s">
        <v>772</v>
      </c>
      <c r="D812" s="21">
        <v>30</v>
      </c>
      <c r="E812" s="21">
        <f t="shared" si="167"/>
        <v>36.6</v>
      </c>
      <c r="F812" s="40"/>
      <c r="G812" s="22" t="str">
        <f t="shared" ref="G812:G818" si="168">IF(F812&lt;&gt;"",D812,"")</f>
        <v/>
      </c>
    </row>
    <row r="813" spans="1:7" outlineLevel="3" x14ac:dyDescent="0.25">
      <c r="A813" s="8"/>
      <c r="B813" s="26" t="s">
        <v>974</v>
      </c>
      <c r="C813" s="27" t="s">
        <v>774</v>
      </c>
      <c r="D813" s="21">
        <v>30</v>
      </c>
      <c r="E813" s="21">
        <f t="shared" si="167"/>
        <v>36.6</v>
      </c>
      <c r="F813" s="40"/>
      <c r="G813" s="22" t="str">
        <f t="shared" si="168"/>
        <v/>
      </c>
    </row>
    <row r="814" spans="1:7" outlineLevel="3" x14ac:dyDescent="0.25">
      <c r="A814" s="8"/>
      <c r="B814" s="26" t="s">
        <v>975</v>
      </c>
      <c r="C814" s="27" t="s">
        <v>776</v>
      </c>
      <c r="D814" s="21">
        <v>30</v>
      </c>
      <c r="E814" s="21">
        <f t="shared" si="167"/>
        <v>36.6</v>
      </c>
      <c r="F814" s="40"/>
      <c r="G814" s="22" t="str">
        <f t="shared" si="168"/>
        <v/>
      </c>
    </row>
    <row r="815" spans="1:7" outlineLevel="3" x14ac:dyDescent="0.25">
      <c r="A815" s="8"/>
      <c r="B815" s="26" t="s">
        <v>976</v>
      </c>
      <c r="C815" s="27" t="s">
        <v>778</v>
      </c>
      <c r="D815" s="21">
        <v>30</v>
      </c>
      <c r="E815" s="21">
        <f t="shared" si="167"/>
        <v>36.6</v>
      </c>
      <c r="F815" s="40"/>
      <c r="G815" s="22" t="str">
        <f t="shared" si="168"/>
        <v/>
      </c>
    </row>
    <row r="816" spans="1:7" outlineLevel="3" x14ac:dyDescent="0.25">
      <c r="A816" s="8"/>
      <c r="B816" s="26" t="s">
        <v>977</v>
      </c>
      <c r="C816" s="27" t="s">
        <v>779</v>
      </c>
      <c r="D816" s="21">
        <v>30</v>
      </c>
      <c r="E816" s="21">
        <f t="shared" si="167"/>
        <v>36.6</v>
      </c>
      <c r="F816" s="40"/>
      <c r="G816" s="22" t="str">
        <f t="shared" si="168"/>
        <v/>
      </c>
    </row>
    <row r="817" spans="1:7" outlineLevel="3" x14ac:dyDescent="0.25">
      <c r="A817" s="8"/>
      <c r="B817" s="26" t="s">
        <v>978</v>
      </c>
      <c r="C817" s="27" t="s">
        <v>780</v>
      </c>
      <c r="D817" s="21">
        <v>30</v>
      </c>
      <c r="E817" s="21">
        <f t="shared" si="167"/>
        <v>36.6</v>
      </c>
      <c r="F817" s="40"/>
      <c r="G817" s="22" t="str">
        <f t="shared" si="168"/>
        <v/>
      </c>
    </row>
    <row r="818" spans="1:7" outlineLevel="3" x14ac:dyDescent="0.25">
      <c r="A818" s="8"/>
      <c r="B818" s="26" t="s">
        <v>979</v>
      </c>
      <c r="C818" s="27" t="s">
        <v>781</v>
      </c>
      <c r="D818" s="21">
        <v>30</v>
      </c>
      <c r="E818" s="21">
        <f t="shared" si="167"/>
        <v>36.6</v>
      </c>
      <c r="F818" s="40"/>
      <c r="G818" s="22" t="str">
        <f t="shared" si="168"/>
        <v/>
      </c>
    </row>
    <row r="819" spans="1:7" outlineLevel="2" x14ac:dyDescent="0.25">
      <c r="A819" s="8"/>
      <c r="B819" s="20" t="s">
        <v>980</v>
      </c>
      <c r="C819" s="20" t="s">
        <v>783</v>
      </c>
      <c r="D819" s="29">
        <v>30</v>
      </c>
      <c r="E819" s="29">
        <f t="shared" ref="E819:E829" si="169">+D819+(D819*22%)</f>
        <v>36.6</v>
      </c>
      <c r="F819" s="42"/>
      <c r="G819" s="31"/>
    </row>
    <row r="820" spans="1:7" outlineLevel="3" x14ac:dyDescent="0.25">
      <c r="A820" s="8"/>
      <c r="B820" s="26" t="s">
        <v>981</v>
      </c>
      <c r="C820" s="27" t="s">
        <v>784</v>
      </c>
      <c r="D820" s="21">
        <v>30</v>
      </c>
      <c r="E820" s="21">
        <f t="shared" si="169"/>
        <v>36.6</v>
      </c>
      <c r="F820" s="40"/>
      <c r="G820" s="22" t="str">
        <f t="shared" ref="G820:G829" si="170">IF(F820&lt;&gt;"",D820,"")</f>
        <v/>
      </c>
    </row>
    <row r="821" spans="1:7" outlineLevel="3" x14ac:dyDescent="0.25">
      <c r="A821" s="8"/>
      <c r="B821" s="26" t="s">
        <v>982</v>
      </c>
      <c r="C821" s="27" t="s">
        <v>785</v>
      </c>
      <c r="D821" s="21">
        <v>30</v>
      </c>
      <c r="E821" s="21">
        <f t="shared" si="169"/>
        <v>36.6</v>
      </c>
      <c r="F821" s="40"/>
      <c r="G821" s="22" t="str">
        <f t="shared" si="170"/>
        <v/>
      </c>
    </row>
    <row r="822" spans="1:7" outlineLevel="3" x14ac:dyDescent="0.25">
      <c r="A822" s="8"/>
      <c r="B822" s="26" t="s">
        <v>983</v>
      </c>
      <c r="C822" s="27" t="s">
        <v>786</v>
      </c>
      <c r="D822" s="21">
        <v>30</v>
      </c>
      <c r="E822" s="21">
        <f t="shared" si="169"/>
        <v>36.6</v>
      </c>
      <c r="F822" s="40"/>
      <c r="G822" s="22" t="str">
        <f t="shared" si="170"/>
        <v/>
      </c>
    </row>
    <row r="823" spans="1:7" outlineLevel="3" x14ac:dyDescent="0.25">
      <c r="A823" s="8"/>
      <c r="B823" s="26" t="s">
        <v>984</v>
      </c>
      <c r="C823" s="27" t="s">
        <v>787</v>
      </c>
      <c r="D823" s="21">
        <v>30</v>
      </c>
      <c r="E823" s="21">
        <f t="shared" si="169"/>
        <v>36.6</v>
      </c>
      <c r="F823" s="40"/>
      <c r="G823" s="22" t="str">
        <f t="shared" si="170"/>
        <v/>
      </c>
    </row>
    <row r="824" spans="1:7" outlineLevel="3" x14ac:dyDescent="0.25">
      <c r="A824" s="8"/>
      <c r="B824" s="26" t="s">
        <v>985</v>
      </c>
      <c r="C824" s="27" t="s">
        <v>788</v>
      </c>
      <c r="D824" s="21">
        <v>30</v>
      </c>
      <c r="E824" s="21">
        <f t="shared" si="169"/>
        <v>36.6</v>
      </c>
      <c r="F824" s="40"/>
      <c r="G824" s="22" t="str">
        <f t="shared" si="170"/>
        <v/>
      </c>
    </row>
    <row r="825" spans="1:7" outlineLevel="3" x14ac:dyDescent="0.25">
      <c r="A825" s="8"/>
      <c r="B825" s="26" t="s">
        <v>986</v>
      </c>
      <c r="C825" s="27" t="s">
        <v>789</v>
      </c>
      <c r="D825" s="21">
        <v>30</v>
      </c>
      <c r="E825" s="21">
        <f t="shared" si="169"/>
        <v>36.6</v>
      </c>
      <c r="F825" s="40"/>
      <c r="G825" s="22" t="str">
        <f t="shared" si="170"/>
        <v/>
      </c>
    </row>
    <row r="826" spans="1:7" outlineLevel="3" x14ac:dyDescent="0.25">
      <c r="A826" s="8"/>
      <c r="B826" s="26" t="s">
        <v>987</v>
      </c>
      <c r="C826" s="27" t="s">
        <v>790</v>
      </c>
      <c r="D826" s="21">
        <v>30</v>
      </c>
      <c r="E826" s="21">
        <f t="shared" si="169"/>
        <v>36.6</v>
      </c>
      <c r="F826" s="40"/>
      <c r="G826" s="22" t="str">
        <f t="shared" si="170"/>
        <v/>
      </c>
    </row>
    <row r="827" spans="1:7" outlineLevel="3" x14ac:dyDescent="0.25">
      <c r="A827" s="8"/>
      <c r="B827" s="26" t="s">
        <v>988</v>
      </c>
      <c r="C827" s="27" t="s">
        <v>791</v>
      </c>
      <c r="D827" s="21">
        <v>30</v>
      </c>
      <c r="E827" s="21">
        <f t="shared" si="169"/>
        <v>36.6</v>
      </c>
      <c r="F827" s="40"/>
      <c r="G827" s="22" t="str">
        <f t="shared" si="170"/>
        <v/>
      </c>
    </row>
    <row r="828" spans="1:7" outlineLevel="3" x14ac:dyDescent="0.25">
      <c r="A828" s="8"/>
      <c r="B828" s="26" t="s">
        <v>989</v>
      </c>
      <c r="C828" s="27" t="s">
        <v>792</v>
      </c>
      <c r="D828" s="21">
        <v>30</v>
      </c>
      <c r="E828" s="21">
        <f t="shared" si="169"/>
        <v>36.6</v>
      </c>
      <c r="F828" s="40"/>
      <c r="G828" s="22" t="str">
        <f t="shared" si="170"/>
        <v/>
      </c>
    </row>
    <row r="829" spans="1:7" outlineLevel="2" x14ac:dyDescent="0.25">
      <c r="A829" s="8"/>
      <c r="B829" s="20" t="s">
        <v>990</v>
      </c>
      <c r="C829" s="20" t="s">
        <v>793</v>
      </c>
      <c r="D829" s="21">
        <v>30</v>
      </c>
      <c r="E829" s="21">
        <f t="shared" si="169"/>
        <v>36.6</v>
      </c>
      <c r="F829" s="40"/>
      <c r="G829" s="22" t="str">
        <f t="shared" si="170"/>
        <v/>
      </c>
    </row>
    <row r="830" spans="1:7" outlineLevel="2" x14ac:dyDescent="0.25">
      <c r="A830" s="8"/>
      <c r="B830" s="20" t="s">
        <v>991</v>
      </c>
      <c r="C830" s="20" t="s">
        <v>794</v>
      </c>
      <c r="D830" s="29">
        <v>30</v>
      </c>
      <c r="E830" s="29">
        <f t="shared" ref="E830:E834" si="171">+D830+(D830*22%)</f>
        <v>36.6</v>
      </c>
      <c r="F830" s="42"/>
      <c r="G830" s="31"/>
    </row>
    <row r="831" spans="1:7" outlineLevel="3" x14ac:dyDescent="0.25">
      <c r="A831" s="8"/>
      <c r="B831" s="26" t="s">
        <v>992</v>
      </c>
      <c r="C831" s="27" t="s">
        <v>795</v>
      </c>
      <c r="D831" s="21">
        <v>30</v>
      </c>
      <c r="E831" s="21">
        <f t="shared" si="171"/>
        <v>36.6</v>
      </c>
      <c r="F831" s="40"/>
      <c r="G831" s="22" t="str">
        <f t="shared" ref="G831:G834" si="172">IF(F831&lt;&gt;"",D831,"")</f>
        <v/>
      </c>
    </row>
    <row r="832" spans="1:7" outlineLevel="3" x14ac:dyDescent="0.25">
      <c r="A832" s="8"/>
      <c r="B832" s="26" t="s">
        <v>993</v>
      </c>
      <c r="C832" s="27" t="s">
        <v>796</v>
      </c>
      <c r="D832" s="21">
        <v>30</v>
      </c>
      <c r="E832" s="21">
        <f t="shared" si="171"/>
        <v>36.6</v>
      </c>
      <c r="F832" s="40"/>
      <c r="G832" s="22" t="str">
        <f t="shared" si="172"/>
        <v/>
      </c>
    </row>
    <row r="833" spans="1:7" outlineLevel="3" x14ac:dyDescent="0.25">
      <c r="A833" s="8"/>
      <c r="B833" s="26" t="s">
        <v>994</v>
      </c>
      <c r="C833" s="27" t="s">
        <v>797</v>
      </c>
      <c r="D833" s="21">
        <v>30</v>
      </c>
      <c r="E833" s="21">
        <f t="shared" si="171"/>
        <v>36.6</v>
      </c>
      <c r="F833" s="40"/>
      <c r="G833" s="22" t="str">
        <f t="shared" si="172"/>
        <v/>
      </c>
    </row>
    <row r="834" spans="1:7" outlineLevel="3" x14ac:dyDescent="0.25">
      <c r="A834" s="8"/>
      <c r="B834" s="26" t="s">
        <v>995</v>
      </c>
      <c r="C834" s="27" t="s">
        <v>798</v>
      </c>
      <c r="D834" s="21">
        <v>30</v>
      </c>
      <c r="E834" s="21">
        <f t="shared" si="171"/>
        <v>36.6</v>
      </c>
      <c r="F834" s="40"/>
      <c r="G834" s="22" t="str">
        <f t="shared" si="172"/>
        <v/>
      </c>
    </row>
    <row r="835" spans="1:7" outlineLevel="1" x14ac:dyDescent="0.25">
      <c r="A835" s="8"/>
      <c r="B835" s="16" t="s">
        <v>753</v>
      </c>
      <c r="C835" s="17" t="s">
        <v>800</v>
      </c>
      <c r="D835" s="18"/>
      <c r="E835" s="18"/>
      <c r="F835" s="41"/>
      <c r="G835" s="23"/>
    </row>
    <row r="836" spans="1:7" outlineLevel="2" x14ac:dyDescent="0.25">
      <c r="A836" s="8"/>
      <c r="B836" s="20" t="s">
        <v>755</v>
      </c>
      <c r="C836" s="20" t="s">
        <v>802</v>
      </c>
      <c r="D836" s="29">
        <v>30</v>
      </c>
      <c r="E836" s="29">
        <f t="shared" ref="E836:E840" si="173">+D836+(D836*22%)</f>
        <v>36.6</v>
      </c>
      <c r="F836" s="42"/>
      <c r="G836" s="30"/>
    </row>
    <row r="837" spans="1:7" outlineLevel="3" x14ac:dyDescent="0.25">
      <c r="A837" s="8"/>
      <c r="B837" s="26" t="s">
        <v>757</v>
      </c>
      <c r="C837" s="27" t="s">
        <v>803</v>
      </c>
      <c r="D837" s="21">
        <v>30</v>
      </c>
      <c r="E837" s="21">
        <f t="shared" si="173"/>
        <v>36.6</v>
      </c>
      <c r="F837" s="40"/>
      <c r="G837" s="22" t="str">
        <f t="shared" ref="G837:G840" si="174">IF(F837&lt;&gt;"",D837,"")</f>
        <v/>
      </c>
    </row>
    <row r="838" spans="1:7" outlineLevel="3" x14ac:dyDescent="0.25">
      <c r="A838" s="8"/>
      <c r="B838" s="26" t="s">
        <v>759</v>
      </c>
      <c r="C838" s="27" t="s">
        <v>804</v>
      </c>
      <c r="D838" s="21">
        <v>30</v>
      </c>
      <c r="E838" s="21">
        <f t="shared" si="173"/>
        <v>36.6</v>
      </c>
      <c r="F838" s="40"/>
      <c r="G838" s="22" t="str">
        <f t="shared" si="174"/>
        <v/>
      </c>
    </row>
    <row r="839" spans="1:7" outlineLevel="3" x14ac:dyDescent="0.25">
      <c r="A839" s="8"/>
      <c r="B839" s="26" t="s">
        <v>761</v>
      </c>
      <c r="C839" s="27" t="s">
        <v>805</v>
      </c>
      <c r="D839" s="21">
        <v>30</v>
      </c>
      <c r="E839" s="21">
        <f t="shared" si="173"/>
        <v>36.6</v>
      </c>
      <c r="F839" s="40"/>
      <c r="G839" s="22" t="str">
        <f t="shared" si="174"/>
        <v/>
      </c>
    </row>
    <row r="840" spans="1:7" outlineLevel="3" x14ac:dyDescent="0.25">
      <c r="A840" s="8"/>
      <c r="B840" s="26" t="s">
        <v>763</v>
      </c>
      <c r="C840" s="27" t="s">
        <v>806</v>
      </c>
      <c r="D840" s="21">
        <v>30</v>
      </c>
      <c r="E840" s="21">
        <f t="shared" si="173"/>
        <v>36.6</v>
      </c>
      <c r="F840" s="40"/>
      <c r="G840" s="22" t="str">
        <f t="shared" si="174"/>
        <v/>
      </c>
    </row>
    <row r="841" spans="1:7" outlineLevel="2" x14ac:dyDescent="0.25">
      <c r="A841" s="8"/>
      <c r="B841" s="20" t="s">
        <v>769</v>
      </c>
      <c r="C841" s="20" t="s">
        <v>808</v>
      </c>
      <c r="D841" s="29">
        <v>30</v>
      </c>
      <c r="E841" s="29">
        <f t="shared" ref="E841:E846" si="175">+D841+(D841*22%)</f>
        <v>36.6</v>
      </c>
      <c r="F841" s="42"/>
      <c r="G841" s="31"/>
    </row>
    <row r="842" spans="1:7" outlineLevel="3" x14ac:dyDescent="0.25">
      <c r="A842" s="8"/>
      <c r="B842" s="26" t="s">
        <v>771</v>
      </c>
      <c r="C842" s="27" t="s">
        <v>810</v>
      </c>
      <c r="D842" s="21">
        <v>30</v>
      </c>
      <c r="E842" s="21">
        <f t="shared" si="175"/>
        <v>36.6</v>
      </c>
      <c r="F842" s="40"/>
      <c r="G842" s="22" t="str">
        <f t="shared" ref="G842:G846" si="176">IF(F842&lt;&gt;"",D842,"")</f>
        <v/>
      </c>
    </row>
    <row r="843" spans="1:7" outlineLevel="3" x14ac:dyDescent="0.25">
      <c r="A843" s="8"/>
      <c r="B843" s="26" t="s">
        <v>773</v>
      </c>
      <c r="C843" s="27" t="s">
        <v>812</v>
      </c>
      <c r="D843" s="21">
        <v>30</v>
      </c>
      <c r="E843" s="21">
        <f t="shared" si="175"/>
        <v>36.6</v>
      </c>
      <c r="F843" s="40"/>
      <c r="G843" s="22" t="str">
        <f t="shared" si="176"/>
        <v/>
      </c>
    </row>
    <row r="844" spans="1:7" outlineLevel="3" x14ac:dyDescent="0.25">
      <c r="A844" s="8"/>
      <c r="B844" s="26" t="s">
        <v>775</v>
      </c>
      <c r="C844" s="27" t="s">
        <v>814</v>
      </c>
      <c r="D844" s="21">
        <v>30</v>
      </c>
      <c r="E844" s="21">
        <f t="shared" si="175"/>
        <v>36.6</v>
      </c>
      <c r="F844" s="40"/>
      <c r="G844" s="22" t="str">
        <f t="shared" si="176"/>
        <v/>
      </c>
    </row>
    <row r="845" spans="1:7" outlineLevel="3" x14ac:dyDescent="0.25">
      <c r="A845" s="8"/>
      <c r="B845" s="26" t="s">
        <v>777</v>
      </c>
      <c r="C845" s="27" t="s">
        <v>816</v>
      </c>
      <c r="D845" s="21">
        <v>30</v>
      </c>
      <c r="E845" s="21">
        <f t="shared" si="175"/>
        <v>36.6</v>
      </c>
      <c r="F845" s="40"/>
      <c r="G845" s="22" t="str">
        <f t="shared" si="176"/>
        <v/>
      </c>
    </row>
    <row r="846" spans="1:7" outlineLevel="2" x14ac:dyDescent="0.25">
      <c r="A846" s="8"/>
      <c r="B846" s="20" t="s">
        <v>782</v>
      </c>
      <c r="C846" s="20" t="s">
        <v>818</v>
      </c>
      <c r="D846" s="21">
        <v>30</v>
      </c>
      <c r="E846" s="21">
        <f t="shared" si="175"/>
        <v>36.6</v>
      </c>
      <c r="F846" s="40"/>
      <c r="G846" s="22" t="str">
        <f t="shared" si="176"/>
        <v/>
      </c>
    </row>
    <row r="847" spans="1:7" outlineLevel="1" x14ac:dyDescent="0.25">
      <c r="A847" s="8"/>
      <c r="B847" s="16" t="s">
        <v>799</v>
      </c>
      <c r="C847" s="17" t="s">
        <v>820</v>
      </c>
      <c r="D847" s="18"/>
      <c r="E847" s="18"/>
      <c r="F847" s="41"/>
      <c r="G847" s="28"/>
    </row>
    <row r="848" spans="1:7" outlineLevel="2" x14ac:dyDescent="0.25">
      <c r="A848" s="8"/>
      <c r="B848" s="20" t="s">
        <v>801</v>
      </c>
      <c r="C848" s="20" t="s">
        <v>822</v>
      </c>
      <c r="D848" s="21">
        <v>30</v>
      </c>
      <c r="E848" s="21">
        <f t="shared" ref="E848" si="177">+D848+(D848*22%)</f>
        <v>36.6</v>
      </c>
      <c r="F848" s="40"/>
      <c r="G848" s="22" t="str">
        <f t="shared" ref="G848" si="178">IF(F848&lt;&gt;"",D848,"")</f>
        <v/>
      </c>
    </row>
    <row r="849" spans="1:7" outlineLevel="2" x14ac:dyDescent="0.25">
      <c r="A849" s="8"/>
      <c r="B849" s="20" t="s">
        <v>807</v>
      </c>
      <c r="C849" s="20" t="s">
        <v>824</v>
      </c>
      <c r="D849" s="29">
        <v>30</v>
      </c>
      <c r="E849" s="29">
        <f t="shared" ref="E849:E856" si="179">+D849+(D849*22%)</f>
        <v>36.6</v>
      </c>
      <c r="F849" s="42"/>
      <c r="G849" s="31"/>
    </row>
    <row r="850" spans="1:7" outlineLevel="3" x14ac:dyDescent="0.25">
      <c r="A850" s="8"/>
      <c r="B850" s="26" t="s">
        <v>809</v>
      </c>
      <c r="C850" s="27" t="s">
        <v>826</v>
      </c>
      <c r="D850" s="21">
        <v>30</v>
      </c>
      <c r="E850" s="21">
        <f t="shared" si="179"/>
        <v>36.6</v>
      </c>
      <c r="F850" s="40"/>
      <c r="G850" s="22" t="str">
        <f t="shared" ref="G850:G856" si="180">IF(F850&lt;&gt;"",D850,"")</f>
        <v/>
      </c>
    </row>
    <row r="851" spans="1:7" outlineLevel="3" x14ac:dyDescent="0.25">
      <c r="A851" s="8"/>
      <c r="B851" s="26" t="s">
        <v>811</v>
      </c>
      <c r="C851" s="27" t="s">
        <v>828</v>
      </c>
      <c r="D851" s="21">
        <v>30</v>
      </c>
      <c r="E851" s="21">
        <f t="shared" si="179"/>
        <v>36.6</v>
      </c>
      <c r="F851" s="40"/>
      <c r="G851" s="22" t="str">
        <f t="shared" si="180"/>
        <v/>
      </c>
    </row>
    <row r="852" spans="1:7" outlineLevel="3" x14ac:dyDescent="0.25">
      <c r="A852" s="8"/>
      <c r="B852" s="26" t="s">
        <v>813</v>
      </c>
      <c r="C852" s="27" t="s">
        <v>829</v>
      </c>
      <c r="D852" s="21">
        <v>30</v>
      </c>
      <c r="E852" s="21">
        <f t="shared" si="179"/>
        <v>36.6</v>
      </c>
      <c r="F852" s="40"/>
      <c r="G852" s="22" t="str">
        <f t="shared" si="180"/>
        <v/>
      </c>
    </row>
    <row r="853" spans="1:7" outlineLevel="3" x14ac:dyDescent="0.25">
      <c r="A853" s="8"/>
      <c r="B853" s="26" t="s">
        <v>815</v>
      </c>
      <c r="C853" s="27" t="s">
        <v>830</v>
      </c>
      <c r="D853" s="21">
        <v>30</v>
      </c>
      <c r="E853" s="21">
        <f t="shared" si="179"/>
        <v>36.6</v>
      </c>
      <c r="F853" s="40"/>
      <c r="G853" s="22" t="str">
        <f t="shared" si="180"/>
        <v/>
      </c>
    </row>
    <row r="854" spans="1:7" outlineLevel="3" x14ac:dyDescent="0.25">
      <c r="A854" s="8"/>
      <c r="B854" s="26" t="s">
        <v>996</v>
      </c>
      <c r="C854" s="27" t="s">
        <v>831</v>
      </c>
      <c r="D854" s="21">
        <v>30</v>
      </c>
      <c r="E854" s="21">
        <f t="shared" si="179"/>
        <v>36.6</v>
      </c>
      <c r="F854" s="40"/>
      <c r="G854" s="22" t="str">
        <f t="shared" si="180"/>
        <v/>
      </c>
    </row>
    <row r="855" spans="1:7" outlineLevel="3" x14ac:dyDescent="0.25">
      <c r="A855" s="8"/>
      <c r="B855" s="26" t="s">
        <v>997</v>
      </c>
      <c r="C855" s="27" t="s">
        <v>832</v>
      </c>
      <c r="D855" s="21">
        <v>30</v>
      </c>
      <c r="E855" s="21">
        <f t="shared" si="179"/>
        <v>36.6</v>
      </c>
      <c r="F855" s="40"/>
      <c r="G855" s="22" t="str">
        <f t="shared" si="180"/>
        <v/>
      </c>
    </row>
    <row r="856" spans="1:7" outlineLevel="3" x14ac:dyDescent="0.25">
      <c r="A856" s="8"/>
      <c r="B856" s="26" t="s">
        <v>998</v>
      </c>
      <c r="C856" s="27" t="s">
        <v>833</v>
      </c>
      <c r="D856" s="21">
        <v>30</v>
      </c>
      <c r="E856" s="21">
        <f t="shared" si="179"/>
        <v>36.6</v>
      </c>
      <c r="F856" s="40"/>
      <c r="G856" s="22" t="str">
        <f t="shared" si="180"/>
        <v/>
      </c>
    </row>
    <row r="857" spans="1:7" outlineLevel="2" x14ac:dyDescent="0.25">
      <c r="A857" s="8"/>
      <c r="B857" s="20" t="s">
        <v>817</v>
      </c>
      <c r="C857" s="20" t="s">
        <v>835</v>
      </c>
      <c r="D857" s="29">
        <v>30</v>
      </c>
      <c r="E857" s="29">
        <f t="shared" ref="E857:E860" si="181">+D857+(D857*22%)</f>
        <v>36.6</v>
      </c>
      <c r="F857" s="42"/>
      <c r="G857" s="31"/>
    </row>
    <row r="858" spans="1:7" outlineLevel="3" x14ac:dyDescent="0.25">
      <c r="A858" s="8"/>
      <c r="B858" s="26" t="s">
        <v>999</v>
      </c>
      <c r="C858" s="27" t="s">
        <v>836</v>
      </c>
      <c r="D858" s="21">
        <v>30</v>
      </c>
      <c r="E858" s="21">
        <f t="shared" si="181"/>
        <v>36.6</v>
      </c>
      <c r="F858" s="40"/>
      <c r="G858" s="22" t="str">
        <f t="shared" ref="G858:G860" si="182">IF(F858&lt;&gt;"",D858,"")</f>
        <v/>
      </c>
    </row>
    <row r="859" spans="1:7" outlineLevel="3" x14ac:dyDescent="0.25">
      <c r="A859" s="8"/>
      <c r="B859" s="26" t="s">
        <v>1000</v>
      </c>
      <c r="C859" s="27" t="s">
        <v>837</v>
      </c>
      <c r="D859" s="21">
        <v>30</v>
      </c>
      <c r="E859" s="21">
        <f t="shared" si="181"/>
        <v>36.6</v>
      </c>
      <c r="F859" s="40"/>
      <c r="G859" s="22" t="str">
        <f t="shared" si="182"/>
        <v/>
      </c>
    </row>
    <row r="860" spans="1:7" outlineLevel="2" x14ac:dyDescent="0.25">
      <c r="A860" s="8"/>
      <c r="B860" s="20" t="s">
        <v>1001</v>
      </c>
      <c r="C860" s="20" t="s">
        <v>838</v>
      </c>
      <c r="D860" s="21">
        <v>30</v>
      </c>
      <c r="E860" s="21">
        <f t="shared" si="181"/>
        <v>36.6</v>
      </c>
      <c r="F860" s="40"/>
      <c r="G860" s="22" t="str">
        <f t="shared" si="182"/>
        <v/>
      </c>
    </row>
    <row r="861" spans="1:7" outlineLevel="1" x14ac:dyDescent="0.25">
      <c r="A861" s="8"/>
      <c r="B861" s="16" t="s">
        <v>819</v>
      </c>
      <c r="C861" s="17" t="s">
        <v>840</v>
      </c>
      <c r="D861" s="18"/>
      <c r="E861" s="18"/>
      <c r="F861" s="41"/>
      <c r="G861" s="23"/>
    </row>
    <row r="862" spans="1:7" ht="30" outlineLevel="2" x14ac:dyDescent="0.25">
      <c r="A862" s="8"/>
      <c r="B862" s="20" t="s">
        <v>821</v>
      </c>
      <c r="C862" s="20" t="s">
        <v>842</v>
      </c>
      <c r="D862" s="29">
        <v>30</v>
      </c>
      <c r="E862" s="29">
        <f t="shared" ref="E862:E864" si="183">+D862+(D862*22%)</f>
        <v>36.6</v>
      </c>
      <c r="F862" s="42"/>
      <c r="G862" s="30"/>
    </row>
    <row r="863" spans="1:7" outlineLevel="3" x14ac:dyDescent="0.25">
      <c r="A863" s="8"/>
      <c r="B863" s="26" t="s">
        <v>1002</v>
      </c>
      <c r="C863" s="27" t="s">
        <v>843</v>
      </c>
      <c r="D863" s="21">
        <v>30</v>
      </c>
      <c r="E863" s="21">
        <f t="shared" si="183"/>
        <v>36.6</v>
      </c>
      <c r="F863" s="40"/>
      <c r="G863" s="22" t="str">
        <f t="shared" ref="G863:G864" si="184">IF(F863&lt;&gt;"",D863,"")</f>
        <v/>
      </c>
    </row>
    <row r="864" spans="1:7" outlineLevel="3" x14ac:dyDescent="0.25">
      <c r="A864" s="8"/>
      <c r="B864" s="26" t="s">
        <v>1003</v>
      </c>
      <c r="C864" s="27" t="s">
        <v>844</v>
      </c>
      <c r="D864" s="21">
        <v>30</v>
      </c>
      <c r="E864" s="21">
        <f t="shared" si="183"/>
        <v>36.6</v>
      </c>
      <c r="F864" s="40"/>
      <c r="G864" s="22" t="str">
        <f t="shared" si="184"/>
        <v/>
      </c>
    </row>
    <row r="865" spans="1:7" outlineLevel="2" x14ac:dyDescent="0.25">
      <c r="A865" s="8"/>
      <c r="B865" s="20" t="s">
        <v>823</v>
      </c>
      <c r="C865" s="20" t="s">
        <v>846</v>
      </c>
      <c r="D865" s="29">
        <v>30</v>
      </c>
      <c r="E865" s="29">
        <f t="shared" ref="E865:E868" si="185">+D865+(D865*22%)</f>
        <v>36.6</v>
      </c>
      <c r="F865" s="42"/>
      <c r="G865" s="31"/>
    </row>
    <row r="866" spans="1:7" outlineLevel="3" x14ac:dyDescent="0.25">
      <c r="A866" s="8"/>
      <c r="B866" s="26" t="s">
        <v>825</v>
      </c>
      <c r="C866" s="27" t="s">
        <v>848</v>
      </c>
      <c r="D866" s="21">
        <v>30</v>
      </c>
      <c r="E866" s="21">
        <f t="shared" si="185"/>
        <v>36.6</v>
      </c>
      <c r="F866" s="40"/>
      <c r="G866" s="22" t="str">
        <f t="shared" ref="G866:G868" si="186">IF(F866&lt;&gt;"",D866,"")</f>
        <v/>
      </c>
    </row>
    <row r="867" spans="1:7" outlineLevel="3" x14ac:dyDescent="0.25">
      <c r="A867" s="8"/>
      <c r="B867" s="26" t="s">
        <v>827</v>
      </c>
      <c r="C867" s="27" t="s">
        <v>850</v>
      </c>
      <c r="D867" s="21">
        <v>30</v>
      </c>
      <c r="E867" s="21">
        <f t="shared" si="185"/>
        <v>36.6</v>
      </c>
      <c r="F867" s="40"/>
      <c r="G867" s="22" t="str">
        <f t="shared" si="186"/>
        <v/>
      </c>
    </row>
    <row r="868" spans="1:7" outlineLevel="2" x14ac:dyDescent="0.25">
      <c r="A868" s="8"/>
      <c r="B868" s="20" t="s">
        <v>834</v>
      </c>
      <c r="C868" s="20" t="s">
        <v>851</v>
      </c>
      <c r="D868" s="21">
        <v>30</v>
      </c>
      <c r="E868" s="21">
        <f t="shared" si="185"/>
        <v>36.6</v>
      </c>
      <c r="F868" s="40"/>
      <c r="G868" s="22" t="str">
        <f t="shared" si="186"/>
        <v/>
      </c>
    </row>
    <row r="869" spans="1:7" outlineLevel="1" x14ac:dyDescent="0.25">
      <c r="A869" s="8"/>
      <c r="B869" s="16" t="s">
        <v>839</v>
      </c>
      <c r="C869" s="17" t="s">
        <v>853</v>
      </c>
      <c r="D869" s="18"/>
      <c r="E869" s="18"/>
      <c r="F869" s="41"/>
      <c r="G869" s="28"/>
    </row>
    <row r="870" spans="1:7" outlineLevel="2" x14ac:dyDescent="0.25">
      <c r="A870" s="8"/>
      <c r="B870" s="20" t="s">
        <v>841</v>
      </c>
      <c r="C870" s="20" t="s">
        <v>855</v>
      </c>
      <c r="D870" s="21">
        <v>30</v>
      </c>
      <c r="E870" s="21">
        <f t="shared" ref="E870" si="187">+D870+(D870*22%)</f>
        <v>36.6</v>
      </c>
      <c r="F870" s="40"/>
      <c r="G870" s="22" t="str">
        <f t="shared" ref="G870" si="188">IF(F870&lt;&gt;"",D870,"")</f>
        <v/>
      </c>
    </row>
    <row r="871" spans="1:7" outlineLevel="2" x14ac:dyDescent="0.25">
      <c r="A871" s="8"/>
      <c r="B871" s="20" t="s">
        <v>845</v>
      </c>
      <c r="C871" s="20" t="s">
        <v>857</v>
      </c>
      <c r="F871" s="42"/>
    </row>
    <row r="872" spans="1:7" outlineLevel="3" x14ac:dyDescent="0.25">
      <c r="A872" s="8"/>
      <c r="B872" s="26" t="s">
        <v>847</v>
      </c>
      <c r="C872" s="27" t="s">
        <v>858</v>
      </c>
      <c r="D872" s="21">
        <v>30</v>
      </c>
      <c r="E872" s="21">
        <f t="shared" ref="E872:E873" si="189">+D872+(D872*22%)</f>
        <v>36.6</v>
      </c>
      <c r="F872" s="40"/>
      <c r="G872" s="22" t="str">
        <f t="shared" ref="G872:G873" si="190">IF(F872&lt;&gt;"",D872,"")</f>
        <v/>
      </c>
    </row>
    <row r="873" spans="1:7" outlineLevel="3" x14ac:dyDescent="0.25">
      <c r="A873" s="8"/>
      <c r="B873" s="26" t="s">
        <v>849</v>
      </c>
      <c r="C873" s="27" t="s">
        <v>859</v>
      </c>
      <c r="D873" s="21">
        <v>30</v>
      </c>
      <c r="E873" s="21">
        <f t="shared" si="189"/>
        <v>36.6</v>
      </c>
      <c r="F873" s="40"/>
      <c r="G873" s="22" t="str">
        <f t="shared" si="190"/>
        <v/>
      </c>
    </row>
    <row r="874" spans="1:7" outlineLevel="1" x14ac:dyDescent="0.25">
      <c r="A874" s="8"/>
      <c r="B874" s="16" t="s">
        <v>852</v>
      </c>
      <c r="C874" s="17" t="s">
        <v>860</v>
      </c>
      <c r="D874" s="18"/>
      <c r="E874" s="18"/>
      <c r="F874" s="41"/>
      <c r="G874" s="28"/>
    </row>
    <row r="875" spans="1:7" outlineLevel="2" x14ac:dyDescent="0.25">
      <c r="A875" s="8"/>
      <c r="B875" s="20" t="s">
        <v>854</v>
      </c>
      <c r="C875" s="20" t="s">
        <v>861</v>
      </c>
      <c r="D875" s="21">
        <v>30</v>
      </c>
      <c r="E875" s="21">
        <f t="shared" ref="E875:E876" si="191">+D875+(D875*22%)</f>
        <v>36.6</v>
      </c>
      <c r="F875" s="40"/>
      <c r="G875" s="22" t="str">
        <f t="shared" ref="G875:G876" si="192">IF(F875&lt;&gt;"",D875,"")</f>
        <v/>
      </c>
    </row>
    <row r="876" spans="1:7" outlineLevel="2" x14ac:dyDescent="0.25">
      <c r="A876" s="8"/>
      <c r="B876" s="20" t="s">
        <v>856</v>
      </c>
      <c r="C876" s="20" t="s">
        <v>862</v>
      </c>
      <c r="D876" s="21">
        <v>30</v>
      </c>
      <c r="E876" s="21">
        <f t="shared" si="191"/>
        <v>36.6</v>
      </c>
      <c r="F876" s="40"/>
      <c r="G876" s="22" t="str">
        <f t="shared" si="192"/>
        <v/>
      </c>
    </row>
    <row r="877" spans="1:7" s="38" customFormat="1" x14ac:dyDescent="0.25">
      <c r="A877" s="35"/>
      <c r="B877" s="36"/>
      <c r="C877" s="36"/>
      <c r="D877" s="37"/>
      <c r="E877" s="37"/>
      <c r="G877" s="39"/>
    </row>
  </sheetData>
  <sheetProtection password="DBC1" sheet="1" objects="1" scenarios="1"/>
  <autoFilter ref="A11:G876"/>
  <mergeCells count="1">
    <mergeCell ref="B3:I9"/>
  </mergeCells>
  <printOptions horizontalCentered="1"/>
  <pageMargins left="0.31496062992125984" right="0.31496062992125984" top="0.35433070866141736" bottom="0.35433070866141736" header="0.19685039370078741" footer="0.19685039370078741"/>
  <pageSetup paperSize="9" fitToHeight="0" orientation="portrait" r:id="rId1"/>
  <headerFooter>
    <oddFooter>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it_IT</vt:lpstr>
      <vt:lpstr>it_IT!Area_stampa</vt:lpstr>
      <vt:lpstr>it_IT!Titoli_stampa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Patricelli</dc:creator>
  <cp:lastModifiedBy>MARSULLO Luisa</cp:lastModifiedBy>
  <cp:lastPrinted>2017-10-04T10:37:56Z</cp:lastPrinted>
  <dcterms:created xsi:type="dcterms:W3CDTF">2015-07-02T13:59:19Z</dcterms:created>
  <dcterms:modified xsi:type="dcterms:W3CDTF">2017-10-04T13:16:06Z</dcterms:modified>
</cp:coreProperties>
</file>